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720" activeTab="0"/>
  </bookViews>
  <sheets>
    <sheet name="Rates" sheetId="1" r:id="rId1"/>
    <sheet name="Data" sheetId="2" r:id="rId2"/>
    <sheet name="graph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<sst xmlns="http://schemas.openxmlformats.org/spreadsheetml/2006/main" count="1178" uniqueCount="612">
  <si>
    <t>fall84_levy</t>
  </si>
  <si>
    <t>fall84_value</t>
  </si>
  <si>
    <t>NAME</t>
  </si>
  <si>
    <t>Use arrow at right to select district.</t>
  </si>
  <si>
    <t>TYPE</t>
  </si>
  <si>
    <t>Fall 1993</t>
  </si>
  <si>
    <t>Fall 1994</t>
  </si>
  <si>
    <t>Fall 1995</t>
  </si>
  <si>
    <t>Fall 1996</t>
  </si>
  <si>
    <t>Total Levy</t>
  </si>
  <si>
    <t>Total Equalized Value</t>
  </si>
  <si>
    <t>Equalized Rate</t>
  </si>
  <si>
    <t>K-12 Average</t>
  </si>
  <si>
    <t>K-8 Average</t>
  </si>
  <si>
    <t>UHS Average</t>
  </si>
  <si>
    <t>Fall 1984</t>
  </si>
  <si>
    <t>Fall 1985</t>
  </si>
  <si>
    <t>Fall 1986</t>
  </si>
  <si>
    <t>Fall 1987</t>
  </si>
  <si>
    <t>Fall 1988</t>
  </si>
  <si>
    <t>Fall 1989</t>
  </si>
  <si>
    <t>Fall 1990</t>
  </si>
  <si>
    <t>Fall 1991</t>
  </si>
  <si>
    <t>Fall 1992</t>
  </si>
  <si>
    <t>Fall 1997</t>
  </si>
  <si>
    <t>Fall 1998</t>
  </si>
  <si>
    <t>Fall 1999</t>
  </si>
  <si>
    <t>Fall 2000</t>
  </si>
  <si>
    <t>Fall 2001</t>
  </si>
  <si>
    <t>Fall 2002</t>
  </si>
  <si>
    <t>Fall 2003</t>
  </si>
  <si>
    <t>Fall 2004</t>
  </si>
  <si>
    <t>Fall 2005</t>
  </si>
  <si>
    <t>Fall 2006</t>
  </si>
  <si>
    <t>Fall 2007</t>
  </si>
  <si>
    <t>fall84_ave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</si>
  <si>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</si>
  <si>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</si>
  <si>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</si>
  <si>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</si>
  <si>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</si>
  <si>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</si>
  <si>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</si>
  <si>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</si>
  <si>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</si>
  <si>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</si>
  <si>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</si>
  <si>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</si>
  <si>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</si>
  <si>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Arkansaw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</si>
  <si>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</si>
  <si>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</si>
  <si>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</si>
  <si>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</si>
  <si>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</si>
  <si>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</si>
  <si>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</si>
  <si>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</si>
  <si>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</si>
  <si>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</si>
  <si>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</si>
  <si>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</si>
  <si>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</si>
  <si>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</si>
  <si>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</si>
  <si>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</si>
  <si>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</si>
  <si>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</si>
  <si>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</si>
  <si>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</si>
  <si>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</si>
  <si>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</si>
  <si>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</si>
  <si>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</si>
  <si>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Bloomer</t>
  </si>
  <si>
    <t>Bloomington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</si>
  <si>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</si>
  <si>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</si>
  <si>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</si>
  <si>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</si>
  <si>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</si>
  <si>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</si>
  <si>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</si>
  <si>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</si>
  <si>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</si>
  <si>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</si>
  <si>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</si>
  <si>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</si>
  <si>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</si>
  <si>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</si>
  <si>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</si>
  <si>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</si>
  <si>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</si>
  <si>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</si>
  <si>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</si>
  <si>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</si>
  <si>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</si>
  <si>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</si>
  <si>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Chetek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</si>
  <si>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</si>
  <si>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</si>
  <si>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</si>
  <si>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</si>
  <si>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</si>
  <si>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</si>
  <si>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</si>
  <si>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</si>
  <si>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</si>
  <si>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</si>
  <si>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</si>
  <si>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</si>
  <si>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</si>
  <si>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</si>
  <si>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</si>
  <si>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</si>
  <si>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</si>
  <si>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</si>
  <si>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</si>
  <si>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</si>
  <si>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</si>
  <si>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</si>
  <si>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</si>
  <si>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</si>
  <si>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</si>
  <si>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</si>
  <si>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</si>
  <si>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</si>
  <si>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</si>
  <si>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</si>
  <si>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</si>
  <si>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</si>
  <si>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</si>
  <si>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</si>
  <si>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</si>
  <si>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</si>
  <si>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</si>
  <si>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</si>
  <si>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</si>
  <si>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</si>
  <si>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</si>
  <si>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</si>
  <si>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</si>
  <si>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</si>
  <si>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</si>
  <si>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</si>
  <si>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</si>
  <si>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</si>
  <si>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</si>
  <si>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</si>
  <si>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</si>
  <si>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</si>
  <si>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</si>
  <si>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</si>
  <si>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</si>
  <si>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Galesville-Ettrick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</si>
  <si>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</si>
  <si>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</si>
  <si>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</si>
  <si>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</si>
  <si>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</si>
  <si>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</si>
  <si>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</si>
  <si>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</si>
  <si>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</si>
  <si>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Glidden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</si>
  <si>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</si>
  <si>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</si>
  <si>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</si>
  <si>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</si>
  <si>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</si>
  <si>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</si>
  <si>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</si>
  <si>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</si>
  <si>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</si>
  <si>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</si>
  <si>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</si>
  <si>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</si>
  <si>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</si>
  <si>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</si>
  <si>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</si>
  <si>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</si>
  <si>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</si>
  <si>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</si>
  <si>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</si>
  <si>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</si>
  <si>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</si>
  <si>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</si>
  <si>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</si>
  <si>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</si>
  <si>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</si>
  <si>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</si>
  <si>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</si>
  <si>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</si>
  <si>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</si>
  <si>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</si>
  <si>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</si>
  <si>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</si>
  <si>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</si>
  <si>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</si>
  <si>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</si>
  <si>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</si>
  <si>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</si>
  <si>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</si>
  <si>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</si>
  <si>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</si>
  <si>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</si>
  <si>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</si>
  <si>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</si>
  <si>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</si>
  <si>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</si>
  <si>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Ladysmith-Hawkins</t>
  </si>
  <si>
    <t>Lafarge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</si>
  <si>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</si>
  <si>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</si>
  <si>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</si>
  <si>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</si>
  <si>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</si>
  <si>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</si>
  <si>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</si>
  <si>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</si>
  <si>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</si>
  <si>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</si>
  <si>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</si>
  <si>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</si>
  <si>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</si>
  <si>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</si>
  <si>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</si>
  <si>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</si>
  <si>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</si>
  <si>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</si>
  <si>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</si>
  <si>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</si>
  <si>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</si>
  <si>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</si>
  <si>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</si>
  <si>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</si>
  <si>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</si>
  <si>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</si>
  <si>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</si>
  <si>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</si>
  <si>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</si>
  <si>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</si>
  <si>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</si>
  <si>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</si>
  <si>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</si>
  <si>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</si>
  <si>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</si>
  <si>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</si>
  <si>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</si>
  <si>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</si>
  <si>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</si>
  <si>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</si>
  <si>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</si>
  <si>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</si>
  <si>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</si>
  <si>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</si>
  <si>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</si>
  <si>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</si>
  <si>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</si>
  <si>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</si>
  <si>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</si>
  <si>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</si>
  <si>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</si>
  <si>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</si>
  <si>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</si>
  <si>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</si>
  <si>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</si>
  <si>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</si>
  <si>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</si>
  <si>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</si>
  <si>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</si>
  <si>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</si>
  <si>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</si>
  <si>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</si>
  <si>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</si>
  <si>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</si>
  <si>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</si>
  <si>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</si>
  <si>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</si>
  <si>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</si>
  <si>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</si>
  <si>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</si>
  <si>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</si>
  <si>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</si>
  <si>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</si>
  <si>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</si>
  <si>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</si>
  <si>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</si>
  <si>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</si>
  <si>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</si>
  <si>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</si>
  <si>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</si>
  <si>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</si>
  <si>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</si>
  <si>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</si>
  <si>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</si>
  <si>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</si>
  <si>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</si>
  <si>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</si>
  <si>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</si>
  <si>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Ondossagon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</si>
  <si>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</si>
  <si>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</si>
  <si>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</si>
  <si>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</si>
  <si>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</si>
  <si>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</si>
  <si>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</si>
  <si>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</si>
  <si>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</si>
  <si>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 Falls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</si>
  <si>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</si>
  <si>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</si>
  <si>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</si>
  <si>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</si>
  <si>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</si>
  <si>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</si>
  <si>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</si>
  <si>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</si>
  <si>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</si>
  <si>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</si>
  <si>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</si>
  <si>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</si>
  <si>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</si>
  <si>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</si>
  <si>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</si>
  <si>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</si>
  <si>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</si>
  <si>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</si>
  <si>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</si>
  <si>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</si>
  <si>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</si>
  <si>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</si>
  <si>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</si>
  <si>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</si>
  <si>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</si>
  <si>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</si>
  <si>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</si>
  <si>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</si>
  <si>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</si>
  <si>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</si>
  <si>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</si>
  <si>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</si>
  <si>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</si>
  <si>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</si>
  <si>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</si>
  <si>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Ripon</t>
  </si>
  <si>
    <t>River Falls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</si>
  <si>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</si>
  <si>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</si>
  <si>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</si>
  <si>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</si>
  <si>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</si>
  <si>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</si>
  <si>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</si>
  <si>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</si>
  <si>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</si>
  <si>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</si>
  <si>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</si>
  <si>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</si>
  <si>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</si>
  <si>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</si>
  <si>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</si>
  <si>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</si>
  <si>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</si>
  <si>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</si>
  <si>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</si>
  <si>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</si>
  <si>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</si>
  <si>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</si>
  <si>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</si>
  <si>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</si>
  <si>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</si>
  <si>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</si>
  <si>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</si>
  <si>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</si>
  <si>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</si>
  <si>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</si>
  <si>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</si>
  <si>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</si>
  <si>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</si>
  <si>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</si>
  <si>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</si>
  <si>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</si>
  <si>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</si>
  <si>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</si>
  <si>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</si>
  <si>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</si>
  <si>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</si>
  <si>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</si>
  <si>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</si>
  <si>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</si>
  <si>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</si>
  <si>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</si>
  <si>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</si>
  <si>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</si>
  <si>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</si>
  <si>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</si>
  <si>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</si>
  <si>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 Grade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</si>
  <si>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</si>
  <si>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</si>
  <si>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</si>
  <si>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</si>
  <si>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</si>
  <si>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</si>
  <si>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</si>
  <si>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</si>
  <si>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</si>
  <si>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</si>
  <si>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</si>
  <si>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</si>
  <si>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</si>
  <si>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</si>
  <si>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</si>
  <si>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</si>
  <si>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</si>
  <si>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</si>
  <si>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</si>
  <si>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</si>
  <si>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</si>
  <si>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</si>
  <si>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</si>
  <si>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</si>
  <si>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</si>
  <si>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</si>
  <si>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</si>
  <si>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</si>
  <si>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</si>
  <si>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</si>
  <si>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</si>
  <si>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</si>
  <si>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Grant</t>
  </si>
  <si>
    <t>West Salem</t>
  </si>
  <si>
    <t>Westby Area</t>
  </si>
  <si>
    <t>Westfield</t>
  </si>
  <si>
    <t>Weston</t>
  </si>
  <si>
    <t>Weyauwega-Fremont</t>
  </si>
  <si>
    <t>Weyerhaeuser Area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</si>
  <si>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</si>
  <si>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</si>
  <si>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</si>
  <si>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</si>
  <si>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</si>
  <si>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</si>
  <si>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</si>
  <si>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</si>
  <si>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Grade School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</si>
  <si>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</si>
  <si>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</si>
  <si>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</si>
  <si>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</si>
  <si>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</si>
  <si>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</si>
  <si>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</si>
  <si>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</si>
  <si>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</si>
  <si>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</si>
  <si>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</si>
  <si>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Blair</t>
  </si>
  <si>
    <t>Nashotah J2</t>
  </si>
  <si>
    <t>Delafield J6</t>
  </si>
  <si>
    <t>Richfield #2</t>
  </si>
  <si>
    <t>Richfield J7</t>
  </si>
  <si>
    <t>Taylor</t>
  </si>
  <si>
    <t>fall85_levy</t>
  </si>
  <si>
    <t>fall85_value</t>
  </si>
  <si>
    <t>fall85_ave</t>
  </si>
  <si>
    <t>District</t>
  </si>
  <si>
    <t>State</t>
  </si>
  <si>
    <t>fall86_levy</t>
  </si>
  <si>
    <t>fall86_value</t>
  </si>
  <si>
    <t>fall86_ave</t>
  </si>
  <si>
    <t>Blair-Taylor</t>
  </si>
  <si>
    <t>Lake Country</t>
  </si>
  <si>
    <t>Richfield J1</t>
  </si>
  <si>
    <t>fall87_levy</t>
  </si>
  <si>
    <t>fall87_value</t>
  </si>
  <si>
    <t>fall87_ave</t>
  </si>
  <si>
    <t>fall88_levy</t>
  </si>
  <si>
    <t>fall88_value</t>
  </si>
  <si>
    <t>fall88_ave</t>
  </si>
  <si>
    <t>fall89_levy</t>
  </si>
  <si>
    <t>fall89_value</t>
  </si>
  <si>
    <t>fall89_ave</t>
  </si>
  <si>
    <t>fall90_levy</t>
  </si>
  <si>
    <t>fall90_value</t>
  </si>
  <si>
    <t>fall90_ave</t>
  </si>
  <si>
    <t>fall91_levy</t>
  </si>
  <si>
    <t>fall91_value</t>
  </si>
  <si>
    <t>fall91_ave</t>
  </si>
  <si>
    <t>fall92_levy</t>
  </si>
  <si>
    <t>fall92_value</t>
  </si>
  <si>
    <t>fall92_ave</t>
  </si>
  <si>
    <t xml:space="preserve"> </t>
  </si>
  <si>
    <t>fall93_levy</t>
  </si>
  <si>
    <t>fall93_value</t>
  </si>
  <si>
    <t>fall93_ave</t>
  </si>
  <si>
    <t>fall94_levy</t>
  </si>
  <si>
    <t>fall94_value</t>
  </si>
  <si>
    <t>fall94_ave</t>
  </si>
  <si>
    <t>River Ridge</t>
  </si>
  <si>
    <t>fall95_levy</t>
  </si>
  <si>
    <t>fall95_value</t>
  </si>
  <si>
    <t>fall95_ave</t>
  </si>
  <si>
    <t>fall96_levy</t>
  </si>
  <si>
    <t>fall96_value</t>
  </si>
  <si>
    <t>fall96_ave</t>
  </si>
  <si>
    <t>fall97_levy</t>
  </si>
  <si>
    <t>fall97_value</t>
  </si>
  <si>
    <t>fall97_ave</t>
  </si>
  <si>
    <t>*Using Fall Property Values, Tax Apportionment TIF increments excluded. Averages rates were computed by type of district: K-12, K-8, UHS (Union High School).</t>
  </si>
  <si>
    <t>Longitudinal Survey of Levies, Equalized Values, and Equalized Tax Rates*</t>
  </si>
  <si>
    <t>fall98_levy</t>
  </si>
  <si>
    <t>fall98_value</t>
  </si>
  <si>
    <t>fall98_ave</t>
  </si>
  <si>
    <t>fall99_levy</t>
  </si>
  <si>
    <t>fall99_value</t>
  </si>
  <si>
    <t>fall99_ave</t>
  </si>
  <si>
    <t>fall00_levy</t>
  </si>
  <si>
    <t>fall00_value</t>
  </si>
  <si>
    <t>fall00_ave</t>
  </si>
  <si>
    <t>fall01_levy</t>
  </si>
  <si>
    <t>fall01_value</t>
  </si>
  <si>
    <t>fall01_ave</t>
  </si>
  <si>
    <t>fall02_levy</t>
  </si>
  <si>
    <t>fall02_value</t>
  </si>
  <si>
    <t>fall02_ave</t>
  </si>
  <si>
    <t>fall03_levy</t>
  </si>
  <si>
    <t>fall03_value</t>
  </si>
  <si>
    <t>fall03_ave</t>
  </si>
  <si>
    <t>fall04_levy</t>
  </si>
  <si>
    <t>fall04_value</t>
  </si>
  <si>
    <t>fall04_ave</t>
  </si>
  <si>
    <t>fall05_levy</t>
  </si>
  <si>
    <t>fall05_value</t>
  </si>
  <si>
    <t>fall05_ave</t>
  </si>
  <si>
    <t>Trevor-Wilmot Consolidated</t>
  </si>
  <si>
    <t>fall06_levy</t>
  </si>
  <si>
    <t>fall06_value</t>
  </si>
  <si>
    <t>fall06_ave</t>
  </si>
  <si>
    <t>Gresham</t>
  </si>
  <si>
    <t>fall07_levy</t>
  </si>
  <si>
    <t>fall07_value</t>
  </si>
  <si>
    <t>fall07_ave</t>
  </si>
  <si>
    <t>Durand (after Arkansaw merge)</t>
  </si>
  <si>
    <t>Shawano (Shawano-Gresham until 07-08)</t>
  </si>
  <si>
    <t>fall08_levy</t>
  </si>
  <si>
    <t>fall08_value</t>
  </si>
  <si>
    <t>fall08_ave</t>
  </si>
  <si>
    <t>Fall 2008</t>
  </si>
  <si>
    <t>Fall 2009</t>
  </si>
  <si>
    <t>Fall 2010</t>
  </si>
  <si>
    <t>Fall 2011</t>
  </si>
  <si>
    <t>Fall 2012</t>
  </si>
  <si>
    <t>Fall 2013</t>
  </si>
  <si>
    <t>Fall 2014</t>
  </si>
  <si>
    <t>Fall 2015</t>
  </si>
  <si>
    <t>Chequamegon</t>
  </si>
  <si>
    <t>fall09_levy</t>
  </si>
  <si>
    <t>fall09_value</t>
  </si>
  <si>
    <t>fall09_ave</t>
  </si>
  <si>
    <t>fall10_levy</t>
  </si>
  <si>
    <t>fall10_value</t>
  </si>
  <si>
    <t>fall10_ave</t>
  </si>
  <si>
    <t>Chetek-Weyerhaeuser</t>
  </si>
  <si>
    <t>Richfield J11 / Friess Lake</t>
  </si>
  <si>
    <t>fall11_levy</t>
  </si>
  <si>
    <t>fall11_value</t>
  </si>
  <si>
    <t>fall11_ave</t>
  </si>
  <si>
    <t>Durand (prior to merge)</t>
  </si>
  <si>
    <t>fall12_value</t>
  </si>
  <si>
    <t>fall12_ave</t>
  </si>
  <si>
    <t>fall12_levy</t>
  </si>
  <si>
    <t>fall13_levy</t>
  </si>
  <si>
    <t>fall13_value</t>
  </si>
  <si>
    <t>fall13_ave</t>
  </si>
  <si>
    <t>fall14_levy</t>
  </si>
  <si>
    <t>fall14_value</t>
  </si>
  <si>
    <t>fall14_ave</t>
  </si>
  <si>
    <t>fall15_levy</t>
  </si>
  <si>
    <t>fall15_value</t>
  </si>
  <si>
    <t>fall15_ave</t>
  </si>
  <si>
    <t>fall16_levy</t>
  </si>
  <si>
    <t>fall16_value</t>
  </si>
  <si>
    <t>fall16_ave</t>
  </si>
  <si>
    <t>Fall 2016</t>
  </si>
  <si>
    <t>Fall 2017</t>
  </si>
  <si>
    <t>Fall 2018</t>
  </si>
  <si>
    <t>Fall 2019</t>
  </si>
  <si>
    <t>Fall 2020</t>
  </si>
  <si>
    <t>Fall 2021</t>
  </si>
  <si>
    <t>Fall 2022</t>
  </si>
  <si>
    <t>Fall 2023</t>
  </si>
  <si>
    <t>Herman-Neosho-Rubicon</t>
  </si>
  <si>
    <t>fall17_levy</t>
  </si>
  <si>
    <t>fall17_value</t>
  </si>
  <si>
    <t>fall17_ave</t>
  </si>
  <si>
    <t>fall18_levy</t>
  </si>
  <si>
    <t>fall18_value</t>
  </si>
  <si>
    <t>fall18_ave</t>
  </si>
  <si>
    <t>Holy Hill Area</t>
  </si>
  <si>
    <t>fall19_levy</t>
  </si>
  <si>
    <t>fall19_value</t>
  </si>
  <si>
    <t>fall19_ave</t>
  </si>
  <si>
    <t/>
  </si>
  <si>
    <t>fall 20_levy</t>
  </si>
  <si>
    <t>fall20_value</t>
  </si>
  <si>
    <t>fall20_ave</t>
  </si>
  <si>
    <t>fall21_value</t>
  </si>
  <si>
    <t>fall21_ave</t>
  </si>
  <si>
    <t>fall21_levy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</si>
</sst>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u val="single"/>
      <sz val="10.5"/>
      <name val="Arial"/>
      <family val="2"/>
    </font>
    <font>
      <b/>
      <sz val="10.5"/>
      <name val="Arial"/>
      <family val="2"/>
    </font>
    <font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7.1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4" fontId="0" fillId="0" borderId="0" xfId="0" applyNumberFormat="1" applyAlignment="1">
      <alignment/>
    </xf>
    <xf numFmtId="0" fontId="4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42" fontId="5" fillId="0" borderId="0" xfId="0" applyNumberFormat="1" applyFont="1" applyBorder="1" applyAlignment="1">
      <alignment/>
    </xf>
    <xf numFmtId="4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44" fontId="5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" fontId="2" fillId="33" borderId="0" xfId="0" applyNumberFormat="1" applyFont="1" applyFill="1" applyAlignment="1" applyProtection="1">
      <alignment/>
      <protection locked="0"/>
    </xf>
    <xf numFmtId="0" fontId="2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37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 wrapText="1" indent="1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 wrapText="1" indent="1"/>
    </xf>
    <xf numFmtId="0" fontId="2" fillId="0" borderId="0" xfId="0" applyNumberFormat="1" applyFont="1" applyAlignment="1" quotePrefix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quotePrefix="1">
      <alignment/>
    </xf>
    <xf numFmtId="0" fontId="2" fillId="0" borderId="0" xfId="55" applyFont="1" applyAlignment="1">
      <alignment horizontal="left"/>
      <protection/>
    </xf>
    <xf numFmtId="3" fontId="2" fillId="0" borderId="0" xfId="0" applyNumberFormat="1" applyFont="1" applyAlignment="1" applyProtection="1">
      <alignment/>
      <protection locked="0"/>
    </xf>
    <xf numFmtId="2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 locked="0"/>
    </xf>
    <xf numFmtId="4" fontId="2" fillId="0" borderId="0" xfId="0" applyNumberFormat="1" applyFont="1" applyAlignment="1" quotePrefix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wrapText="1" indent="1"/>
    </xf>
    <xf numFmtId="0" fontId="2" fillId="0" borderId="0" xfId="0" applyFont="1" applyBorder="1" applyAlignment="1">
      <alignment horizontal="right" wrapText="1" indent="1"/>
    </xf>
    <xf numFmtId="37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33" borderId="0" xfId="0" applyNumberFormat="1" applyFont="1" applyFill="1" applyAlignment="1" quotePrefix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Alignment="1">
      <alignment/>
    </xf>
    <xf numFmtId="1" fontId="2" fillId="0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Fill="1" applyAlignment="1" quotePrefix="1">
      <alignment/>
    </xf>
    <xf numFmtId="0" fontId="2" fillId="0" borderId="0" xfId="55" applyFont="1" applyFill="1" applyAlignment="1">
      <alignment horizontal="left"/>
      <protection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2" fontId="2" fillId="0" borderId="0" xfId="0" applyNumberFormat="1" applyFont="1" applyFill="1" applyAlignment="1" applyProtection="1">
      <alignment/>
      <protection locked="0"/>
    </xf>
    <xf numFmtId="4" fontId="2" fillId="0" borderId="0" xfId="0" applyNumberFormat="1" applyFont="1" applyFill="1" applyAlignment="1" quotePrefix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right" wrapText="1" indent="1"/>
    </xf>
    <xf numFmtId="0" fontId="2" fillId="0" borderId="0" xfId="0" applyFont="1" applyFill="1" applyBorder="1" applyAlignment="1">
      <alignment horizontal="right" wrapText="1" indent="1"/>
    </xf>
    <xf numFmtId="4" fontId="2" fillId="0" borderId="0" xfId="0" applyNumberFormat="1" applyFont="1" applyFill="1" applyBorder="1" applyAlignment="1">
      <alignment horizontal="right" wrapText="1" indent="1"/>
    </xf>
    <xf numFmtId="37" fontId="2" fillId="0" borderId="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37" fontId="2" fillId="0" borderId="0" xfId="0" applyNumberFormat="1" applyFont="1" applyAlignment="1">
      <alignment horizontal="right"/>
    </xf>
    <xf numFmtId="2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right" indent="1"/>
    </xf>
    <xf numFmtId="44" fontId="0" fillId="0" borderId="0" xfId="0" applyNumberFormat="1" applyFont="1" applyAlignment="1">
      <alignment/>
    </xf>
    <xf numFmtId="4" fontId="2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43" fontId="2" fillId="0" borderId="0" xfId="42" applyFont="1" applyFill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Alignment="1" quotePrefix="1">
      <alignment horizontal="left"/>
    </xf>
    <xf numFmtId="0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37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Border="1" applyAlignment="1">
      <alignment horizontal="right" wrapText="1" indent="1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evies by Fund Fall 8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14575"/>
          <c:w val="0.834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graph!$A$2</c:f>
              <c:strCache>
                <c:ptCount val="1"/>
                <c:pt idx="0">
                  <c:v>District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graph!$B$1:$AM$1</c:f>
              <c:strCache>
                <c:ptCount val="38"/>
                <c:pt idx="0">
                  <c:v>Fall 1984</c:v>
                </c:pt>
                <c:pt idx="1">
                  <c:v>Fall 1985</c:v>
                </c:pt>
                <c:pt idx="2">
                  <c:v>Fall 1986</c:v>
                </c:pt>
                <c:pt idx="3">
                  <c:v>Fall 1987</c:v>
                </c:pt>
                <c:pt idx="4">
                  <c:v>Fall 1988</c:v>
                </c:pt>
                <c:pt idx="5">
                  <c:v>Fall 1989</c:v>
                </c:pt>
                <c:pt idx="6">
                  <c:v>Fall 1990</c:v>
                </c:pt>
                <c:pt idx="7">
                  <c:v>Fall 1991</c:v>
                </c:pt>
                <c:pt idx="8">
                  <c:v>Fall 1992</c:v>
                </c:pt>
                <c:pt idx="9">
                  <c:v>Fall 1993</c:v>
                </c:pt>
                <c:pt idx="10">
                  <c:v>Fall 1994</c:v>
                </c:pt>
                <c:pt idx="11">
                  <c:v>Fall 1995</c:v>
                </c:pt>
                <c:pt idx="12">
                  <c:v>Fall 1996</c:v>
                </c:pt>
                <c:pt idx="13">
                  <c:v>Fall 1997</c:v>
                </c:pt>
                <c:pt idx="14">
                  <c:v>Fall 1998</c:v>
                </c:pt>
                <c:pt idx="15">
                  <c:v>Fall 1999</c:v>
                </c:pt>
                <c:pt idx="16">
                  <c:v>Fall 2000</c:v>
                </c:pt>
                <c:pt idx="17">
                  <c:v>Fall 2001</c:v>
                </c:pt>
                <c:pt idx="18">
                  <c:v>Fall 2002</c:v>
                </c:pt>
                <c:pt idx="19">
                  <c:v>Fall 2003</c:v>
                </c:pt>
                <c:pt idx="20">
                  <c:v>Fall 2004</c:v>
                </c:pt>
                <c:pt idx="21">
                  <c:v>Fall 2005</c:v>
                </c:pt>
                <c:pt idx="22">
                  <c:v>Fall 2006</c:v>
                </c:pt>
                <c:pt idx="23">
                  <c:v>Fall 2007</c:v>
                </c:pt>
                <c:pt idx="24">
                  <c:v>Fall 2008</c:v>
                </c:pt>
                <c:pt idx="25">
                  <c:v>Fall 2009</c:v>
                </c:pt>
                <c:pt idx="26">
                  <c:v>Fall 2010</c:v>
                </c:pt>
                <c:pt idx="27">
                  <c:v>Fall 2011</c:v>
                </c:pt>
                <c:pt idx="28">
                  <c:v>Fall 2012</c:v>
                </c:pt>
                <c:pt idx="29">
                  <c:v>Fall 2013</c:v>
                </c:pt>
                <c:pt idx="30">
                  <c:v>Fall 2014</c:v>
                </c:pt>
                <c:pt idx="31">
                  <c:v>Fall 2015</c:v>
                </c:pt>
                <c:pt idx="32">
                  <c:v>Fall 2016</c:v>
                </c:pt>
                <c:pt idx="33">
                  <c:v>Fall 2017</c:v>
                </c:pt>
                <c:pt idx="34">
                  <c:v>Fall 2018</c:v>
                </c:pt>
                <c:pt idx="35">
                  <c:v>Fall 2019</c:v>
                </c:pt>
                <c:pt idx="36">
                  <c:v>Fall 2020</c:v>
                </c:pt>
                <c:pt idx="37">
                  <c:v>Fall 2021</c:v>
                </c:pt>
              </c:strCache>
            </c:strRef>
          </c:cat>
          <c:val>
            <c:numRef>
              <c:f>graph!$B$2:$AM$2</c:f>
              <c:numCache>
                <c:ptCount val="38"/>
                <c:pt idx="0">
                  <c:v>12.95</c:v>
                </c:pt>
                <c:pt idx="1">
                  <c:v>14.31</c:v>
                </c:pt>
                <c:pt idx="2">
                  <c:v>15.93</c:v>
                </c:pt>
                <c:pt idx="3">
                  <c:v>15.8</c:v>
                </c:pt>
                <c:pt idx="4">
                  <c:v>15.7</c:v>
                </c:pt>
                <c:pt idx="5">
                  <c:v>16.5</c:v>
                </c:pt>
                <c:pt idx="6">
                  <c:v>17.73</c:v>
                </c:pt>
                <c:pt idx="7">
                  <c:v>17.97</c:v>
                </c:pt>
                <c:pt idx="8">
                  <c:v>19.01</c:v>
                </c:pt>
                <c:pt idx="9">
                  <c:v>20.63</c:v>
                </c:pt>
                <c:pt idx="10">
                  <c:v>18.08</c:v>
                </c:pt>
                <c:pt idx="11">
                  <c:v>15.8</c:v>
                </c:pt>
                <c:pt idx="12">
                  <c:v>10.34</c:v>
                </c:pt>
                <c:pt idx="13">
                  <c:v>11.07</c:v>
                </c:pt>
                <c:pt idx="14">
                  <c:v>11.89</c:v>
                </c:pt>
                <c:pt idx="15">
                  <c:v>9.79</c:v>
                </c:pt>
                <c:pt idx="16">
                  <c:v>9.35</c:v>
                </c:pt>
                <c:pt idx="17">
                  <c:v>8.92</c:v>
                </c:pt>
                <c:pt idx="18">
                  <c:v>10.53</c:v>
                </c:pt>
                <c:pt idx="19">
                  <c:v>8.91</c:v>
                </c:pt>
                <c:pt idx="20">
                  <c:v>9.22</c:v>
                </c:pt>
                <c:pt idx="21">
                  <c:v>7.87</c:v>
                </c:pt>
                <c:pt idx="22">
                  <c:v>7.7</c:v>
                </c:pt>
                <c:pt idx="23">
                  <c:v>7.67</c:v>
                </c:pt>
                <c:pt idx="24">
                  <c:v>8.72</c:v>
                </c:pt>
                <c:pt idx="25">
                  <c:v>8.78</c:v>
                </c:pt>
                <c:pt idx="26">
                  <c:v>9.09</c:v>
                </c:pt>
                <c:pt idx="27">
                  <c:v>9.38</c:v>
                </c:pt>
                <c:pt idx="28">
                  <c:v>10.27</c:v>
                </c:pt>
                <c:pt idx="29">
                  <c:v>10.21</c:v>
                </c:pt>
                <c:pt idx="30">
                  <c:v>10.68</c:v>
                </c:pt>
                <c:pt idx="31">
                  <c:v>10.62</c:v>
                </c:pt>
                <c:pt idx="32">
                  <c:v>7.96</c:v>
                </c:pt>
                <c:pt idx="33">
                  <c:v>9.94</c:v>
                </c:pt>
                <c:pt idx="34">
                  <c:v>10.08</c:v>
                </c:pt>
                <c:pt idx="35">
                  <c:v>9.57</c:v>
                </c:pt>
                <c:pt idx="36">
                  <c:v>9.85</c:v>
                </c:pt>
                <c:pt idx="37">
                  <c:v>9.72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graph!$A$3</c:f>
              <c:strCache>
                <c:ptCount val="1"/>
                <c:pt idx="0">
                  <c:v>State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graph!$B$1:$AM$1</c:f>
              <c:strCache>
                <c:ptCount val="38"/>
                <c:pt idx="0">
                  <c:v>Fall 1984</c:v>
                </c:pt>
                <c:pt idx="1">
                  <c:v>Fall 1985</c:v>
                </c:pt>
                <c:pt idx="2">
                  <c:v>Fall 1986</c:v>
                </c:pt>
                <c:pt idx="3">
                  <c:v>Fall 1987</c:v>
                </c:pt>
                <c:pt idx="4">
                  <c:v>Fall 1988</c:v>
                </c:pt>
                <c:pt idx="5">
                  <c:v>Fall 1989</c:v>
                </c:pt>
                <c:pt idx="6">
                  <c:v>Fall 1990</c:v>
                </c:pt>
                <c:pt idx="7">
                  <c:v>Fall 1991</c:v>
                </c:pt>
                <c:pt idx="8">
                  <c:v>Fall 1992</c:v>
                </c:pt>
                <c:pt idx="9">
                  <c:v>Fall 1993</c:v>
                </c:pt>
                <c:pt idx="10">
                  <c:v>Fall 1994</c:v>
                </c:pt>
                <c:pt idx="11">
                  <c:v>Fall 1995</c:v>
                </c:pt>
                <c:pt idx="12">
                  <c:v>Fall 1996</c:v>
                </c:pt>
                <c:pt idx="13">
                  <c:v>Fall 1997</c:v>
                </c:pt>
                <c:pt idx="14">
                  <c:v>Fall 1998</c:v>
                </c:pt>
                <c:pt idx="15">
                  <c:v>Fall 1999</c:v>
                </c:pt>
                <c:pt idx="16">
                  <c:v>Fall 2000</c:v>
                </c:pt>
                <c:pt idx="17">
                  <c:v>Fall 2001</c:v>
                </c:pt>
                <c:pt idx="18">
                  <c:v>Fall 2002</c:v>
                </c:pt>
                <c:pt idx="19">
                  <c:v>Fall 2003</c:v>
                </c:pt>
                <c:pt idx="20">
                  <c:v>Fall 2004</c:v>
                </c:pt>
                <c:pt idx="21">
                  <c:v>Fall 2005</c:v>
                </c:pt>
                <c:pt idx="22">
                  <c:v>Fall 2006</c:v>
                </c:pt>
                <c:pt idx="23">
                  <c:v>Fall 2007</c:v>
                </c:pt>
                <c:pt idx="24">
                  <c:v>Fall 2008</c:v>
                </c:pt>
                <c:pt idx="25">
                  <c:v>Fall 2009</c:v>
                </c:pt>
                <c:pt idx="26">
                  <c:v>Fall 2010</c:v>
                </c:pt>
                <c:pt idx="27">
                  <c:v>Fall 2011</c:v>
                </c:pt>
                <c:pt idx="28">
                  <c:v>Fall 2012</c:v>
                </c:pt>
                <c:pt idx="29">
                  <c:v>Fall 2013</c:v>
                </c:pt>
                <c:pt idx="30">
                  <c:v>Fall 2014</c:v>
                </c:pt>
                <c:pt idx="31">
                  <c:v>Fall 2015</c:v>
                </c:pt>
                <c:pt idx="32">
                  <c:v>Fall 2016</c:v>
                </c:pt>
                <c:pt idx="33">
                  <c:v>Fall 2017</c:v>
                </c:pt>
                <c:pt idx="34">
                  <c:v>Fall 2018</c:v>
                </c:pt>
                <c:pt idx="35">
                  <c:v>Fall 2019</c:v>
                </c:pt>
                <c:pt idx="36">
                  <c:v>Fall 2020</c:v>
                </c:pt>
                <c:pt idx="37">
                  <c:v>Fall 2021</c:v>
                </c:pt>
              </c:strCache>
            </c:strRef>
          </c:cat>
          <c:val>
            <c:numRef>
              <c:f>graph!$B$3:$AM$3</c:f>
              <c:numCache>
                <c:ptCount val="38"/>
                <c:pt idx="0">
                  <c:v>12.98</c:v>
                </c:pt>
                <c:pt idx="1">
                  <c:v>14.35</c:v>
                </c:pt>
                <c:pt idx="2">
                  <c:v>16.13</c:v>
                </c:pt>
                <c:pt idx="3">
                  <c:v>15.38</c:v>
                </c:pt>
                <c:pt idx="4">
                  <c:v>16.09</c:v>
                </c:pt>
                <c:pt idx="5">
                  <c:v>16.62</c:v>
                </c:pt>
                <c:pt idx="6">
                  <c:v>17.11</c:v>
                </c:pt>
                <c:pt idx="7">
                  <c:v>17.51</c:v>
                </c:pt>
                <c:pt idx="8">
                  <c:v>18.37</c:v>
                </c:pt>
                <c:pt idx="9">
                  <c:v>17.91</c:v>
                </c:pt>
                <c:pt idx="10">
                  <c:v>16.6</c:v>
                </c:pt>
                <c:pt idx="11">
                  <c:v>15.26</c:v>
                </c:pt>
                <c:pt idx="12">
                  <c:v>11.9</c:v>
                </c:pt>
                <c:pt idx="13">
                  <c:v>11.3</c:v>
                </c:pt>
                <c:pt idx="14">
                  <c:v>11.2</c:v>
                </c:pt>
                <c:pt idx="15">
                  <c:v>10.68</c:v>
                </c:pt>
                <c:pt idx="16">
                  <c:v>10.43</c:v>
                </c:pt>
                <c:pt idx="17">
                  <c:v>10.04</c:v>
                </c:pt>
                <c:pt idx="18">
                  <c:v>9.73</c:v>
                </c:pt>
                <c:pt idx="19">
                  <c:v>9.56</c:v>
                </c:pt>
                <c:pt idx="20">
                  <c:v>9.46</c:v>
                </c:pt>
                <c:pt idx="21">
                  <c:v>8.63</c:v>
                </c:pt>
                <c:pt idx="22">
                  <c:v>8.31</c:v>
                </c:pt>
                <c:pt idx="23">
                  <c:v>8.45</c:v>
                </c:pt>
                <c:pt idx="24">
                  <c:v>8.61</c:v>
                </c:pt>
                <c:pt idx="25">
                  <c:v>9.18</c:v>
                </c:pt>
                <c:pt idx="26">
                  <c:v>9.8</c:v>
                </c:pt>
                <c:pt idx="27">
                  <c:v>9.88</c:v>
                </c:pt>
                <c:pt idx="28">
                  <c:v>10.21</c:v>
                </c:pt>
                <c:pt idx="29">
                  <c:v>10.37</c:v>
                </c:pt>
                <c:pt idx="30">
                  <c:v>10.26</c:v>
                </c:pt>
                <c:pt idx="31">
                  <c:v>10.25</c:v>
                </c:pt>
                <c:pt idx="32">
                  <c:v>9.97</c:v>
                </c:pt>
                <c:pt idx="33">
                  <c:v>9.79</c:v>
                </c:pt>
                <c:pt idx="34">
                  <c:v>9.46</c:v>
                </c:pt>
                <c:pt idx="35">
                  <c:v>9.37</c:v>
                </c:pt>
                <c:pt idx="36">
                  <c:v>9.22</c:v>
                </c:pt>
                <c:pt idx="37">
                  <c:v>8.64</c:v>
                </c:pt>
              </c:numCache>
            </c:numRef>
          </c:val>
          <c:smooth val="0"/>
        </c:ser>
        <c:marker val="1"/>
        <c:axId val="38412463"/>
        <c:axId val="10167848"/>
      </c:lineChart>
      <c:catAx>
        <c:axId val="3841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67848"/>
        <c:crosses val="autoZero"/>
        <c:auto val="1"/>
        <c:lblOffset val="100"/>
        <c:tickLblSkip val="1"/>
        <c:noMultiLvlLbl val="0"/>
      </c:catAx>
      <c:valAx>
        <c:axId val="10167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12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1"/>
          <c:y val="0.85725"/>
          <c:w val="0.383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0.37275</cdr:x>
      <cdr:y>0.0205</cdr:y>
    </cdr:from>
    <cdr:to>
      <cdr:x>0.686</cdr:x>
      <cdr:y>0.1395</cdr:y>
    </cdr:to>
    <cdr:sp>
      <cdr:nvSpPr>
        <cdr:cNvPr id="1" name="Text Box 1"/>
        <cdr:cNvSpPr txBox="1">
          <a:spLocks noChangeArrowheads="1"/>
        </cdr:cNvSpPr>
      </cdr:nvSpPr>
      <cdr:spPr>
        <a:xfrm>
          <a:off x="3838575" y="66675"/>
          <a:ext cx="32289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Survey of Equalized Tax Rates</a:t>
          </a:r>
        </a:p>
      </cdr:txBody>
    </cdr:sp>
  </cdr:relSizeAnchor>
  <cdr:relSizeAnchor xmlns:cdr="http://schemas.openxmlformats.org/drawingml/2006/chartDrawing">
    <cdr:from>
      <cdr:x>0.00925</cdr:x>
      <cdr:y>0.102</cdr:y>
    </cdr:from>
    <cdr:to>
      <cdr:x>0.05675</cdr:x>
      <cdr:y>0.7815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0" y="352425"/>
          <a:ext cx="485775" cy="2381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Dollars per $1,000 of Equalized Value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33</xdr:row>
      <xdr:rowOff>38100</xdr:rowOff>
    </xdr:from>
    <xdr:to>
      <xdr:col>8</xdr:col>
      <xdr:colOff>742950</xdr:colOff>
      <xdr:row>56</xdr:row>
      <xdr:rowOff>38100</xdr:rowOff>
    </xdr:to>
    <xdr:graphicFrame>
      <xdr:nvGraphicFramePr>
        <xdr:cNvPr id="1" name="Chart 5"/>
        <xdr:cNvGraphicFramePr/>
      </xdr:nvGraphicFramePr>
      <xdr:xfrm>
        <a:off x="628650" y="5753100"/>
        <a:ext cx="103155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80" zoomScaleNormal="80" zoomScalePageLayoutView="0" workbookViewId="0" topLeftCell="A1">
      <pane ySplit="3" topLeftCell="A23" activePane="bottomLeft" state="frozen"/>
      <selection pane="topLeft" activeCell="A1" sqref="A1"/>
      <selection pane="bottomLeft" activeCell="K3" sqref="K3"/>
    </sheetView>
  </sheetViews>
  <sheetFormatPr defaultColWidth="9.140625" defaultRowHeight="12.75"/>
  <cols>
    <col min="1" max="1" width="24.00390625" style="2" customWidth="1"/>
    <col min="2" max="9" width="18.421875" style="2" customWidth="1"/>
    <col min="10" max="10" width="1.57421875" style="2" customWidth="1"/>
    <col min="11" max="16384" width="9.140625" style="2" customWidth="1"/>
  </cols>
  <sheetData>
    <row r="1" spans="1:9" ht="20.25" thickBot="1">
      <c r="A1" s="91" t="s">
        <v>512</v>
      </c>
      <c r="B1" s="92"/>
      <c r="C1" s="92"/>
      <c r="D1" s="92"/>
      <c r="E1" s="92"/>
      <c r="F1" s="92"/>
      <c r="G1" s="92"/>
      <c r="H1" s="92"/>
      <c r="I1" s="93"/>
    </row>
    <row r="2" spans="1:9" s="4" customFormat="1" ht="6.7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7.25" customHeight="1">
      <c r="A3" s="94" t="str">
        <f>INDEX(Data!B2:B444,Data!A1)</f>
        <v>Abbotsford</v>
      </c>
      <c r="B3" s="94"/>
      <c r="C3" s="94"/>
      <c r="D3" s="94"/>
      <c r="E3" s="94"/>
      <c r="F3" s="94"/>
      <c r="G3" s="94"/>
      <c r="H3" s="94"/>
      <c r="I3" s="94"/>
    </row>
    <row r="4" spans="1:9" ht="17.25" customHeight="1">
      <c r="A4" s="75"/>
      <c r="B4" s="75"/>
      <c r="C4" s="75"/>
      <c r="D4" s="75"/>
      <c r="E4" s="75"/>
      <c r="F4" s="75"/>
      <c r="G4" s="75"/>
      <c r="H4" s="75"/>
      <c r="I4" s="75"/>
    </row>
    <row r="5" spans="1:9" s="7" customFormat="1" ht="13.5">
      <c r="A5" s="6"/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4" t="s">
        <v>22</v>
      </c>
    </row>
    <row r="6" spans="1:9" s="7" customFormat="1" ht="13.5">
      <c r="A6" s="8" t="s">
        <v>9</v>
      </c>
      <c r="B6" s="9">
        <f>INDEX(Data!D2:D444,Data!A1)</f>
        <v>886577</v>
      </c>
      <c r="C6" s="9">
        <f>INDEX(Data!G2:G444,Data!A1)</f>
        <v>979939</v>
      </c>
      <c r="D6" s="9">
        <f>INDEX(Data!J2:J444,Data!A1)</f>
        <v>1026173</v>
      </c>
      <c r="E6" s="9">
        <f>INDEX(Data!M2:M444,Data!A1)</f>
        <v>960925</v>
      </c>
      <c r="F6" s="9">
        <f>INDEX(Data!P2:P444,Data!A1)</f>
        <v>981117</v>
      </c>
      <c r="G6" s="9">
        <f>INDEX(Data!S2:S444,Data!A1)</f>
        <v>1050493</v>
      </c>
      <c r="H6" s="9">
        <f>INDEX(Data!V2:V444,Data!A1)</f>
        <v>1152522</v>
      </c>
      <c r="I6" s="9">
        <f>INDEX(Data!Y2:Y444,Data!A1)</f>
        <v>1210148</v>
      </c>
    </row>
    <row r="7" spans="1:9" s="7" customFormat="1" ht="13.5">
      <c r="A7" s="8" t="s">
        <v>10</v>
      </c>
      <c r="B7" s="9">
        <f>INDEX(Data!E2:E444,Data!A1)</f>
        <v>68435317</v>
      </c>
      <c r="C7" s="9">
        <f>INDEX(Data!H2:H444,Data!A1)</f>
        <v>68484773</v>
      </c>
      <c r="D7" s="9">
        <f>INDEX(Data!K2:K444,Data!A1)</f>
        <v>64426396</v>
      </c>
      <c r="E7" s="9">
        <f>INDEX(Data!N2:N444,Data!A1)</f>
        <v>60824676</v>
      </c>
      <c r="F7" s="9">
        <f>INDEX(Data!Q2:Q444,Data!A1)</f>
        <v>62474580</v>
      </c>
      <c r="G7" s="9">
        <f>INDEX(Data!T2:T444,Data!A1)</f>
        <v>63681490</v>
      </c>
      <c r="H7" s="9">
        <f>INDEX(Data!W2:W444,Data!A1)</f>
        <v>64997773</v>
      </c>
      <c r="I7" s="9">
        <f>INDEX(Data!Z2:Z444,Data!A1)</f>
        <v>67342699</v>
      </c>
    </row>
    <row r="8" spans="1:9" s="7" customFormat="1" ht="13.5">
      <c r="A8" s="8" t="s">
        <v>11</v>
      </c>
      <c r="B8" s="10">
        <f>ROUND(1000*(B6/B7),2)</f>
        <v>12.95</v>
      </c>
      <c r="C8" s="10">
        <f aca="true" t="shared" si="0" ref="C8:I8">ROUND(1000*(C6/C7),2)</f>
        <v>14.31</v>
      </c>
      <c r="D8" s="10">
        <f t="shared" si="0"/>
        <v>15.93</v>
      </c>
      <c r="E8" s="10">
        <f t="shared" si="0"/>
        <v>15.8</v>
      </c>
      <c r="F8" s="10">
        <f t="shared" si="0"/>
        <v>15.7</v>
      </c>
      <c r="G8" s="10">
        <f t="shared" si="0"/>
        <v>16.5</v>
      </c>
      <c r="H8" s="10">
        <f t="shared" si="0"/>
        <v>17.73</v>
      </c>
      <c r="I8" s="10">
        <f t="shared" si="0"/>
        <v>17.97</v>
      </c>
    </row>
    <row r="9" spans="1:9" s="7" customFormat="1" ht="13.5">
      <c r="A9" s="11" t="str">
        <f>INDEX(Data!C2:C444,Data!A1)</f>
        <v>K-12 Average</v>
      </c>
      <c r="B9" s="12">
        <f>INDEX(Data!F2:F444,Data!A1)</f>
        <v>12.98</v>
      </c>
      <c r="C9" s="12">
        <f>INDEX(Data!I2:I444,Data!A1)</f>
        <v>14.35</v>
      </c>
      <c r="D9" s="12">
        <f>INDEX(Data!L2:L444,Data!A1)</f>
        <v>16.13</v>
      </c>
      <c r="E9" s="12">
        <f>INDEX(Data!O2:O444,Data!A1)</f>
        <v>15.38</v>
      </c>
      <c r="F9" s="12">
        <f>INDEX(Data!R2:R444,Data!A1)</f>
        <v>16.09</v>
      </c>
      <c r="G9" s="12">
        <f>INDEX(Data!U2:U444,Data!A1)</f>
        <v>16.62</v>
      </c>
      <c r="H9" s="12">
        <f>INDEX(Data!X2:X444,Data!A1)</f>
        <v>17.11</v>
      </c>
      <c r="I9" s="12">
        <f>INDEX(Data!AA2:AA444,Data!A1)</f>
        <v>17.51</v>
      </c>
    </row>
    <row r="10" spans="1:9" s="7" customFormat="1" ht="13.5">
      <c r="A10" s="11"/>
      <c r="B10" s="12"/>
      <c r="C10" s="12"/>
      <c r="D10" s="12"/>
      <c r="E10" s="12"/>
      <c r="F10" s="12"/>
      <c r="G10" s="12"/>
      <c r="H10" s="12"/>
      <c r="I10" s="12"/>
    </row>
    <row r="11" spans="1:9" s="7" customFormat="1" ht="13.5">
      <c r="A11" s="6"/>
      <c r="B11" s="13" t="s">
        <v>23</v>
      </c>
      <c r="C11" s="13" t="s">
        <v>5</v>
      </c>
      <c r="D11" s="13" t="s">
        <v>6</v>
      </c>
      <c r="E11" s="13" t="s">
        <v>7</v>
      </c>
      <c r="F11" s="13" t="s">
        <v>8</v>
      </c>
      <c r="G11" s="13" t="s">
        <v>24</v>
      </c>
      <c r="H11" s="13" t="s">
        <v>25</v>
      </c>
      <c r="I11" s="14" t="s">
        <v>26</v>
      </c>
    </row>
    <row r="12" spans="1:9" s="7" customFormat="1" ht="13.5">
      <c r="A12" s="8" t="s">
        <v>9</v>
      </c>
      <c r="B12" s="9">
        <f>INDEX(Data!AB2:AB444,Data!A1)</f>
        <v>1336795</v>
      </c>
      <c r="C12" s="9">
        <f>INDEX(Data!AE2:AE444,Data!A1)</f>
        <v>1443210</v>
      </c>
      <c r="D12" s="9">
        <f>INDEX(Data!AH2:AH444,Data!A1)</f>
        <v>1300101</v>
      </c>
      <c r="E12" s="9">
        <f>INDEX(Data!AK2:AK444,Data!A1)</f>
        <v>1250830</v>
      </c>
      <c r="F12" s="9">
        <f>INDEX(Data!AN2:AN444,Data!A1)</f>
        <v>878823</v>
      </c>
      <c r="G12" s="9">
        <f>INDEX(Data!AQ2:AQ444,Data!A1)</f>
        <v>1029594</v>
      </c>
      <c r="H12" s="9">
        <f>INDEX(Data!AT2:AT444,Data!A1)</f>
        <v>1126899</v>
      </c>
      <c r="I12" s="9">
        <f>INDEX(Data!AW2:AW444,Data!A1)</f>
        <v>951938</v>
      </c>
    </row>
    <row r="13" spans="1:9" s="7" customFormat="1" ht="13.5">
      <c r="A13" s="8" t="s">
        <v>10</v>
      </c>
      <c r="B13" s="9">
        <f>INDEX(Data!AC2:AC444,Data!A1)</f>
        <v>70306803</v>
      </c>
      <c r="C13" s="9">
        <f>INDEX(Data!AF2:AF444,Data!A1)</f>
        <v>69955423</v>
      </c>
      <c r="D13" s="9">
        <f>INDEX(Data!AI2:AI444,Data!A1)</f>
        <v>71892007</v>
      </c>
      <c r="E13" s="9">
        <f>INDEX(Data!AL2:AL444,Data!A1)</f>
        <v>79188901</v>
      </c>
      <c r="F13" s="9">
        <f>INDEX(Data!AO2:AO444,Data!A1)</f>
        <v>84983907</v>
      </c>
      <c r="G13" s="9">
        <f>INDEX(Data!AR2:AR444,Data!A1)</f>
        <v>93033864</v>
      </c>
      <c r="H13" s="9">
        <f>INDEX(Data!AU2:AU444,Data!A1)</f>
        <v>94768757</v>
      </c>
      <c r="I13" s="9">
        <f>INDEX(Data!AX2:AX444,Data!A1)</f>
        <v>97224046</v>
      </c>
    </row>
    <row r="14" spans="1:9" s="7" customFormat="1" ht="13.5">
      <c r="A14" s="8" t="s">
        <v>11</v>
      </c>
      <c r="B14" s="10">
        <f>ROUND(1000*(B12/B13),2)</f>
        <v>19.01</v>
      </c>
      <c r="C14" s="10">
        <f aca="true" t="shared" si="1" ref="C14:I14">ROUND(1000*(C12/C13),2)</f>
        <v>20.63</v>
      </c>
      <c r="D14" s="10">
        <f t="shared" si="1"/>
        <v>18.08</v>
      </c>
      <c r="E14" s="10">
        <f t="shared" si="1"/>
        <v>15.8</v>
      </c>
      <c r="F14" s="10">
        <f t="shared" si="1"/>
        <v>10.34</v>
      </c>
      <c r="G14" s="10">
        <f t="shared" si="1"/>
        <v>11.07</v>
      </c>
      <c r="H14" s="10">
        <f t="shared" si="1"/>
        <v>11.89</v>
      </c>
      <c r="I14" s="10">
        <f t="shared" si="1"/>
        <v>9.79</v>
      </c>
    </row>
    <row r="15" spans="1:10" s="7" customFormat="1" ht="13.5">
      <c r="A15" s="11" t="str">
        <f>INDEX(Data!C2:C444,Data!A1)</f>
        <v>K-12 Average</v>
      </c>
      <c r="B15" s="12">
        <f>INDEX(Data!AD2:AD444,Data!A1)</f>
        <v>18.37</v>
      </c>
      <c r="C15" s="12">
        <f>INDEX(Data!AG2:AG444,Data!A1)</f>
        <v>17.91</v>
      </c>
      <c r="D15" s="12">
        <f>INDEX(Data!AJ2:AJ444,Data!A1)</f>
        <v>16.6</v>
      </c>
      <c r="E15" s="12">
        <f>INDEX(Data!AM2:AM444,Data!A1)</f>
        <v>15.26</v>
      </c>
      <c r="F15" s="12">
        <f>INDEX(Data!AP2:AP444,Data!A1)</f>
        <v>11.9</v>
      </c>
      <c r="G15" s="12">
        <f>INDEX(Data!AS2:AS444,Data!A1)</f>
        <v>11.3</v>
      </c>
      <c r="H15" s="12">
        <f>INDEX(Data!AV2:AV444,Data!A1)</f>
        <v>11.2</v>
      </c>
      <c r="I15" s="12">
        <f>INDEX(Data!AY2:AY444,Data!A1)</f>
        <v>10.68</v>
      </c>
      <c r="J15" s="7" t="s">
        <v>494</v>
      </c>
    </row>
    <row r="16" spans="1:9" s="7" customFormat="1" ht="13.5">
      <c r="A16" s="11"/>
      <c r="B16" s="10"/>
      <c r="C16" s="10"/>
      <c r="D16" s="10"/>
      <c r="E16" s="10"/>
      <c r="F16" s="10"/>
      <c r="G16" s="10"/>
      <c r="H16" s="10"/>
      <c r="I16" s="10"/>
    </row>
    <row r="17" spans="1:9" s="7" customFormat="1" ht="13.5">
      <c r="A17" s="6"/>
      <c r="B17" s="13" t="s">
        <v>27</v>
      </c>
      <c r="C17" s="13" t="s">
        <v>28</v>
      </c>
      <c r="D17" s="13" t="s">
        <v>29</v>
      </c>
      <c r="E17" s="13" t="s">
        <v>30</v>
      </c>
      <c r="F17" s="13" t="s">
        <v>31</v>
      </c>
      <c r="G17" s="13" t="s">
        <v>32</v>
      </c>
      <c r="H17" s="13" t="s">
        <v>33</v>
      </c>
      <c r="I17" s="14" t="s">
        <v>34</v>
      </c>
    </row>
    <row r="18" spans="1:9" s="7" customFormat="1" ht="13.5">
      <c r="A18" s="8" t="s">
        <v>9</v>
      </c>
      <c r="B18" s="9">
        <f>INDEX(Data!AZ2:AZ444,Data!A1)</f>
        <v>1047095</v>
      </c>
      <c r="C18" s="9">
        <f>INDEX(Data!BC2:BC444,Data!A1)</f>
        <v>1074586</v>
      </c>
      <c r="D18" s="9">
        <f>INDEX(Data!BF2:BF444,Data!A1)</f>
        <v>1271155</v>
      </c>
      <c r="E18" s="9">
        <f>INDEX(Data!BI2:BI444,Data!A1)</f>
        <v>1222871</v>
      </c>
      <c r="F18" s="9">
        <f>INDEX(Data!BL2:BL444,Data!A1)</f>
        <v>1302885</v>
      </c>
      <c r="G18" s="9">
        <f>INDEX(Data!BO2:BO444,Data!A1)</f>
        <v>1167292</v>
      </c>
      <c r="H18" s="9">
        <f>INDEX(Data!BR2:BR444,Data!A1)</f>
        <v>1218784</v>
      </c>
      <c r="I18" s="9">
        <f>INDEX(Data!BU2:BU444,Data!A1)</f>
        <v>1260678</v>
      </c>
    </row>
    <row r="19" spans="1:9" s="7" customFormat="1" ht="13.5">
      <c r="A19" s="8" t="s">
        <v>10</v>
      </c>
      <c r="B19" s="9">
        <f>INDEX(Data!BA2:BA444,Data!A1)</f>
        <v>112006982</v>
      </c>
      <c r="C19" s="9">
        <f>INDEX(Data!BD2:BD444,Data!A1)</f>
        <v>120534606</v>
      </c>
      <c r="D19" s="9">
        <f>INDEX(Data!BG2:BG444,Data!A1)</f>
        <v>120670189</v>
      </c>
      <c r="E19" s="9">
        <f>INDEX(Data!BJ2:BJ444,Data!A1)</f>
        <v>137240283</v>
      </c>
      <c r="F19" s="9">
        <f>INDEX(Data!BM2:BM444,Data!A1)</f>
        <v>141332533</v>
      </c>
      <c r="G19" s="9">
        <f>INDEX(Data!BP2:BP444,Data!A1)</f>
        <v>148244879</v>
      </c>
      <c r="H19" s="9">
        <f>INDEX(Data!BS2:BS444,Data!A1)</f>
        <v>158323842</v>
      </c>
      <c r="I19" s="9">
        <f>INDEX(Data!BV2:BV444,Data!A1)</f>
        <v>164299325</v>
      </c>
    </row>
    <row r="20" spans="1:9" s="7" customFormat="1" ht="13.5">
      <c r="A20" s="8" t="s">
        <v>11</v>
      </c>
      <c r="B20" s="10">
        <f>ROUND(1000*(B18/B19),2)</f>
        <v>9.35</v>
      </c>
      <c r="C20" s="10">
        <f aca="true" t="shared" si="2" ref="C20:I20">ROUND(1000*(C18/C19),2)</f>
        <v>8.92</v>
      </c>
      <c r="D20" s="10">
        <f t="shared" si="2"/>
        <v>10.53</v>
      </c>
      <c r="E20" s="10">
        <f t="shared" si="2"/>
        <v>8.91</v>
      </c>
      <c r="F20" s="10">
        <f t="shared" si="2"/>
        <v>9.22</v>
      </c>
      <c r="G20" s="10">
        <f t="shared" si="2"/>
        <v>7.87</v>
      </c>
      <c r="H20" s="10">
        <f t="shared" si="2"/>
        <v>7.7</v>
      </c>
      <c r="I20" s="10">
        <f t="shared" si="2"/>
        <v>7.67</v>
      </c>
    </row>
    <row r="21" spans="1:9" s="7" customFormat="1" ht="13.5">
      <c r="A21" s="11" t="str">
        <f>INDEX(Data!C2:C444,Data!A1)</f>
        <v>K-12 Average</v>
      </c>
      <c r="B21" s="12">
        <f>INDEX(Data!BB2:BB444,Data!A1)</f>
        <v>10.43</v>
      </c>
      <c r="C21" s="12">
        <f>INDEX(Data!BE2:BE444,Data!A1)</f>
        <v>10.04</v>
      </c>
      <c r="D21" s="12">
        <f>INDEX(Data!BH2:BH444,Data!A1)</f>
        <v>9.73</v>
      </c>
      <c r="E21" s="12">
        <f>INDEX(Data!BK2:BK444,Data!A1)</f>
        <v>9.56</v>
      </c>
      <c r="F21" s="12">
        <f>INDEX(Data!BN2:BN444,Data!A1)</f>
        <v>9.46</v>
      </c>
      <c r="G21" s="12">
        <f>INDEX(Data!BQ2:BQ444,Data!A1)</f>
        <v>8.63</v>
      </c>
      <c r="H21" s="12">
        <f>INDEX(Data!BT2:BT444,Data!A1)</f>
        <v>8.31</v>
      </c>
      <c r="I21" s="12">
        <f>INDEX(Data!BW2:BW444,Data!A1)</f>
        <v>8.45</v>
      </c>
    </row>
    <row r="22" s="1" customFormat="1" ht="12"/>
    <row r="23" spans="1:9" s="1" customFormat="1" ht="13.5">
      <c r="A23" s="6"/>
      <c r="B23" s="13" t="s">
        <v>550</v>
      </c>
      <c r="C23" s="13" t="s">
        <v>551</v>
      </c>
      <c r="D23" s="13" t="s">
        <v>552</v>
      </c>
      <c r="E23" s="13" t="s">
        <v>553</v>
      </c>
      <c r="F23" s="13" t="s">
        <v>554</v>
      </c>
      <c r="G23" s="13" t="s">
        <v>555</v>
      </c>
      <c r="H23" s="13" t="s">
        <v>556</v>
      </c>
      <c r="I23" s="14" t="s">
        <v>557</v>
      </c>
    </row>
    <row r="24" spans="1:9" s="1" customFormat="1" ht="13.5">
      <c r="A24" s="8" t="s">
        <v>9</v>
      </c>
      <c r="B24" s="9">
        <f>INDEX(Data!BX2:BX444,Data!A1)</f>
        <v>1579263</v>
      </c>
      <c r="C24" s="9">
        <f>INDEX(Data!CA2:CA444,Data!A1)</f>
        <v>1590400</v>
      </c>
      <c r="D24" s="9">
        <f>INDEX(Data!CD2:CD444,Data!A1)</f>
        <v>1614119</v>
      </c>
      <c r="E24" s="9">
        <f>INDEX(Data!CG$2:CG$444,Data!$A$1)</f>
        <v>1668658</v>
      </c>
      <c r="F24" s="9">
        <f>INDEX(Data!CJ$2:CJ$444,Data!$A$1)</f>
        <v>1790126</v>
      </c>
      <c r="G24" s="9">
        <f>INDEX(Data!CM$2:CM$444,Data!$A$1)</f>
        <v>1796537</v>
      </c>
      <c r="H24" s="9">
        <f>INDEX(Data!CP$2:CP$444,Data!$A$1)</f>
        <v>1901719</v>
      </c>
      <c r="I24" s="9">
        <f>INDEX(Data!CS$2:CS$444,Data!$A$1)</f>
        <v>1796392</v>
      </c>
    </row>
    <row r="25" spans="1:9" s="1" customFormat="1" ht="13.5">
      <c r="A25" s="8" t="s">
        <v>10</v>
      </c>
      <c r="B25" s="9">
        <f>INDEX(Data!BY2:BY444,Data!A1)</f>
        <v>181060082</v>
      </c>
      <c r="C25" s="9">
        <f>INDEX(Data!CB2:CB444,Data!A1)</f>
        <v>181185091</v>
      </c>
      <c r="D25" s="9">
        <f>INDEX(Data!CE2:CE444,Data!A1)</f>
        <v>177567579</v>
      </c>
      <c r="E25" s="9">
        <f>INDEX(Data!CH$2:CH$444,Data!$A$1)</f>
        <v>177943988</v>
      </c>
      <c r="F25" s="9">
        <f>INDEX(Data!CK$2:CK$444,Data!$A$1)</f>
        <v>174261268</v>
      </c>
      <c r="G25" s="9">
        <f>INDEX(Data!CN$2:CN$444,Data!$A$1)</f>
        <v>175960369</v>
      </c>
      <c r="H25" s="9">
        <f>INDEX(Data!CQ$2:CQ$444,Data!$A$1)</f>
        <v>178033938</v>
      </c>
      <c r="I25" s="9">
        <f>INDEX(Data!CT$2:CT$444,Data!$A$1)</f>
        <v>169140821</v>
      </c>
    </row>
    <row r="26" spans="1:9" s="1" customFormat="1" ht="13.5">
      <c r="A26" s="8" t="s">
        <v>11</v>
      </c>
      <c r="B26" s="10">
        <f>ROUND(1000*(B24/B25),2)</f>
        <v>8.72</v>
      </c>
      <c r="C26" s="10">
        <f aca="true" t="shared" si="3" ref="C26:I26">ROUND(1000*(C24/C25),2)</f>
        <v>8.78</v>
      </c>
      <c r="D26" s="10">
        <f t="shared" si="3"/>
        <v>9.09</v>
      </c>
      <c r="E26" s="10">
        <f t="shared" si="3"/>
        <v>9.38</v>
      </c>
      <c r="F26" s="10">
        <f t="shared" si="3"/>
        <v>10.27</v>
      </c>
      <c r="G26" s="10">
        <f t="shared" si="3"/>
        <v>10.21</v>
      </c>
      <c r="H26" s="10">
        <f t="shared" si="3"/>
        <v>10.68</v>
      </c>
      <c r="I26" s="10">
        <f t="shared" si="3"/>
        <v>10.62</v>
      </c>
    </row>
    <row r="27" spans="1:9" s="1" customFormat="1" ht="13.5">
      <c r="A27" s="11" t="str">
        <f>INDEX(Data!C2:C444,Data!A1)</f>
        <v>K-12 Average</v>
      </c>
      <c r="B27" s="12">
        <f>INDEX(Data!BZ2:BZ444,Data!A1)</f>
        <v>8.61</v>
      </c>
      <c r="C27" s="10">
        <f>INDEX(Data!CC2:CC444,Data!A1)</f>
        <v>9.18</v>
      </c>
      <c r="D27" s="10">
        <f>INDEX(Data!CF2:CF444,Data!A1)</f>
        <v>9.8</v>
      </c>
      <c r="E27" s="10">
        <f>INDEX(Data!CI$2:CI$444,Data!$A$1)</f>
        <v>9.88</v>
      </c>
      <c r="F27" s="10">
        <f>INDEX(Data!CL$2:CL$444,Data!$A$1)</f>
        <v>10.21</v>
      </c>
      <c r="G27" s="10">
        <f>INDEX(Data!CO$2:CO$444,Data!$A$1)</f>
        <v>10.37</v>
      </c>
      <c r="H27" s="10">
        <f>INDEX(Data!CR$2:CR$444,Data!$A$1)</f>
        <v>10.26</v>
      </c>
      <c r="I27" s="10">
        <f>INDEX(Data!CU$2:CU$444,Data!$A$1)</f>
        <v>10.25</v>
      </c>
    </row>
    <row r="28" s="1" customFormat="1" ht="12"/>
    <row r="29" spans="1:9" s="1" customFormat="1" ht="13.5">
      <c r="A29" s="6"/>
      <c r="B29" s="13" t="s">
        <v>586</v>
      </c>
      <c r="C29" s="13" t="s">
        <v>587</v>
      </c>
      <c r="D29" s="13" t="s">
        <v>588</v>
      </c>
      <c r="E29" s="13" t="s">
        <v>589</v>
      </c>
      <c r="F29" s="13" t="s">
        <v>590</v>
      </c>
      <c r="G29" s="13" t="s">
        <v>591</v>
      </c>
      <c r="H29" s="13" t="s">
        <v>592</v>
      </c>
      <c r="I29" s="14" t="s">
        <v>593</v>
      </c>
    </row>
    <row r="30" spans="1:9" s="1" customFormat="1" ht="13.5">
      <c r="A30" s="8" t="s">
        <v>9</v>
      </c>
      <c r="B30" s="9">
        <f>INDEX(Data!CV$2:CV$444,Data!$A$1)</f>
        <v>1678191</v>
      </c>
      <c r="C30" s="9">
        <f>INDEX(Data!CY$2:CY$444,Data!$A$1)</f>
        <v>2097033</v>
      </c>
      <c r="D30" s="9">
        <f>INDEX(Data!DB$2:DB$444,Data!$A$1)</f>
        <v>2113688</v>
      </c>
      <c r="E30" s="9">
        <f>INDEX(Data!DE$2:DE$444,Data!$A$1)</f>
        <v>2083227</v>
      </c>
      <c r="F30" s="9">
        <f>INDEX(Data!DH$2:DH$444,Data!$A$1)</f>
        <v>2125709</v>
      </c>
      <c r="G30" s="9">
        <f>INDEX(Data!DK$2:DK$444,Data!$A$1)</f>
        <v>2208565</v>
      </c>
      <c r="H30" s="9"/>
      <c r="I30" s="9"/>
    </row>
    <row r="31" spans="1:9" s="1" customFormat="1" ht="13.5">
      <c r="A31" s="8" t="s">
        <v>10</v>
      </c>
      <c r="B31" s="9">
        <f>INDEX(Data!CW$2:CW$444,Data!$A$1)</f>
        <v>210909871</v>
      </c>
      <c r="C31" s="9">
        <f>INDEX(Data!CZ$2:CZ$444,Data!$A$1)</f>
        <v>210900101</v>
      </c>
      <c r="D31" s="9">
        <f>INDEX(Data!DC$2:DC$444,Data!$A$1)</f>
        <v>209766448</v>
      </c>
      <c r="E31" s="9">
        <f>INDEX(Data!DF$2:DF$444,Data!$A$1)</f>
        <v>217663872</v>
      </c>
      <c r="F31" s="9">
        <f>INDEX(Data!DI$2:DI$444,Data!$A$1)</f>
        <v>215841845</v>
      </c>
      <c r="G31" s="9">
        <f>INDEX(Data!DL$2:DL$444,Data!$A$1)</f>
        <v>227145623</v>
      </c>
      <c r="H31" s="9"/>
      <c r="I31" s="9"/>
    </row>
    <row r="32" spans="1:9" s="1" customFormat="1" ht="13.5">
      <c r="A32" s="8" t="s">
        <v>11</v>
      </c>
      <c r="B32" s="10">
        <f aca="true" t="shared" si="4" ref="B32:G32">ROUND(1000*(B30/B31),2)</f>
        <v>7.96</v>
      </c>
      <c r="C32" s="10">
        <f t="shared" si="4"/>
        <v>9.94</v>
      </c>
      <c r="D32" s="10">
        <f t="shared" si="4"/>
        <v>10.08</v>
      </c>
      <c r="E32" s="10">
        <f t="shared" si="4"/>
        <v>9.57</v>
      </c>
      <c r="F32" s="10">
        <f t="shared" si="4"/>
        <v>9.85</v>
      </c>
      <c r="G32" s="10">
        <f t="shared" si="4"/>
        <v>9.72</v>
      </c>
      <c r="H32" s="10"/>
      <c r="I32" s="10"/>
    </row>
    <row r="33" spans="1:9" s="1" customFormat="1" ht="13.5">
      <c r="A33" s="11" t="str">
        <f>INDEX(Data!C2:C444,Data!A1)</f>
        <v>K-12 Average</v>
      </c>
      <c r="B33" s="10">
        <f>INDEX(Data!CX$2:CX$444,Data!$A$1)</f>
        <v>9.97</v>
      </c>
      <c r="C33" s="10">
        <f>INDEX(Data!DA$2:DA$444,Data!$A$1)</f>
        <v>9.79</v>
      </c>
      <c r="D33" s="10">
        <f>INDEX(Data!DD$2:DD$444,Data!$A$1)</f>
        <v>9.46</v>
      </c>
      <c r="E33" s="10">
        <f>INDEX(Data!DG$2:DG$444,Data!$A$1)</f>
        <v>9.37</v>
      </c>
      <c r="F33" s="10">
        <f>INDEX(Data!DJ$2:DJ$444,Data!$A$1)</f>
        <v>9.22</v>
      </c>
      <c r="G33" s="10">
        <f>INDEX(Data!DM$2:DM$444,Data!$A$1)</f>
        <v>8.64</v>
      </c>
      <c r="H33" s="10"/>
      <c r="I33" s="10"/>
    </row>
    <row r="34" s="1" customFormat="1" ht="12"/>
    <row r="35" s="1" customFormat="1" ht="12"/>
    <row r="36" s="1" customFormat="1" ht="12"/>
    <row r="37" s="1" customFormat="1" ht="12"/>
    <row r="38" s="1" customFormat="1" ht="12"/>
    <row r="39" s="1" customFormat="1" ht="12"/>
    <row r="40" s="1" customFormat="1" ht="12"/>
    <row r="41" s="1" customFormat="1" ht="12"/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>
      <c r="A58" s="1" t="s">
        <v>511</v>
      </c>
    </row>
  </sheetData>
  <sheetProtection/>
  <mergeCells count="2">
    <mergeCell ref="A1:I1"/>
    <mergeCell ref="A3:I3"/>
  </mergeCells>
  <printOptions/>
  <pageMargins left="0.25" right="0.17" top="0.36" bottom="0.22" header="0.22" footer="0.17"/>
  <pageSetup fitToHeight="1" fitToWidth="1" horizontalDpi="600" verticalDpi="600" orientation="landscape" scale="7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454"/>
  <sheetViews>
    <sheetView zoomScalePageLayoutView="0" workbookViewId="0" topLeftCell="A1">
      <pane xSplit="2" ySplit="1" topLeftCell="DH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N2" sqref="DN2"/>
    </sheetView>
  </sheetViews>
  <sheetFormatPr defaultColWidth="35.140625" defaultRowHeight="12.75"/>
  <cols>
    <col min="1" max="1" width="4.421875" style="47" bestFit="1" customWidth="1"/>
    <col min="2" max="2" width="31.140625" style="47" bestFit="1" customWidth="1"/>
    <col min="3" max="3" width="10.7109375" style="64" bestFit="1" customWidth="1"/>
    <col min="4" max="4" width="9.57421875" style="47" bestFit="1" customWidth="1"/>
    <col min="5" max="5" width="11.7109375" style="47" bestFit="1" customWidth="1"/>
    <col min="6" max="6" width="8.140625" style="47" bestFit="1" customWidth="1"/>
    <col min="7" max="7" width="9.57421875" style="47" bestFit="1" customWidth="1"/>
    <col min="8" max="8" width="11.7109375" style="47" bestFit="1" customWidth="1"/>
    <col min="9" max="9" width="8.140625" style="47" bestFit="1" customWidth="1"/>
    <col min="10" max="10" width="9.57421875" style="47" bestFit="1" customWidth="1"/>
    <col min="11" max="11" width="11.7109375" style="47" bestFit="1" customWidth="1"/>
    <col min="12" max="12" width="8.140625" style="47" bestFit="1" customWidth="1"/>
    <col min="13" max="13" width="9.57421875" style="47" bestFit="1" customWidth="1"/>
    <col min="14" max="14" width="11.7109375" style="47" bestFit="1" customWidth="1"/>
    <col min="15" max="15" width="8.140625" style="47" bestFit="1" customWidth="1"/>
    <col min="16" max="16" width="9.57421875" style="47" bestFit="1" customWidth="1"/>
    <col min="17" max="17" width="11.7109375" style="47" bestFit="1" customWidth="1"/>
    <col min="18" max="18" width="8.140625" style="47" bestFit="1" customWidth="1"/>
    <col min="19" max="19" width="9.57421875" style="47" bestFit="1" customWidth="1"/>
    <col min="20" max="20" width="11.7109375" style="47" bestFit="1" customWidth="1"/>
    <col min="21" max="21" width="8.140625" style="47" bestFit="1" customWidth="1"/>
    <col min="22" max="22" width="9.57421875" style="47" bestFit="1" customWidth="1"/>
    <col min="23" max="23" width="11.7109375" style="47" bestFit="1" customWidth="1"/>
    <col min="24" max="24" width="8.140625" style="47" bestFit="1" customWidth="1"/>
    <col min="25" max="25" width="9.57421875" style="47" bestFit="1" customWidth="1"/>
    <col min="26" max="26" width="11.7109375" style="47" bestFit="1" customWidth="1"/>
    <col min="27" max="27" width="8.140625" style="47" bestFit="1" customWidth="1"/>
    <col min="28" max="28" width="9.57421875" style="47" bestFit="1" customWidth="1"/>
    <col min="29" max="29" width="11.7109375" style="47" bestFit="1" customWidth="1"/>
    <col min="30" max="30" width="8.140625" style="47" bestFit="1" customWidth="1"/>
    <col min="31" max="31" width="9.57421875" style="47" bestFit="1" customWidth="1"/>
    <col min="32" max="32" width="11.7109375" style="47" bestFit="1" customWidth="1"/>
    <col min="33" max="33" width="8.140625" style="47" bestFit="1" customWidth="1"/>
    <col min="34" max="35" width="11.7109375" style="47" bestFit="1" customWidth="1"/>
    <col min="36" max="36" width="8.140625" style="47" bestFit="1" customWidth="1"/>
    <col min="37" max="38" width="11.7109375" style="47" bestFit="1" customWidth="1"/>
    <col min="39" max="39" width="8.140625" style="47" bestFit="1" customWidth="1"/>
    <col min="40" max="40" width="9.57421875" style="47" bestFit="1" customWidth="1"/>
    <col min="41" max="41" width="11.7109375" style="47" bestFit="1" customWidth="1"/>
    <col min="42" max="42" width="8.140625" style="47" bestFit="1" customWidth="1"/>
    <col min="43" max="43" width="9.57421875" style="43" bestFit="1" customWidth="1"/>
    <col min="44" max="44" width="11.7109375" style="43" bestFit="1" customWidth="1"/>
    <col min="45" max="45" width="8.140625" style="65" bestFit="1" customWidth="1"/>
    <col min="46" max="46" width="9.57421875" style="47" bestFit="1" customWidth="1"/>
    <col min="47" max="47" width="11.7109375" style="47" bestFit="1" customWidth="1"/>
    <col min="48" max="48" width="8.140625" style="47" bestFit="1" customWidth="1"/>
    <col min="49" max="49" width="9.57421875" style="47" bestFit="1" customWidth="1"/>
    <col min="50" max="50" width="11.7109375" style="47" bestFit="1" customWidth="1"/>
    <col min="51" max="51" width="8.140625" style="47" bestFit="1" customWidth="1"/>
    <col min="52" max="52" width="9.57421875" style="47" bestFit="1" customWidth="1"/>
    <col min="53" max="53" width="11.7109375" style="47" bestFit="1" customWidth="1"/>
    <col min="54" max="54" width="8.140625" style="47" bestFit="1" customWidth="1"/>
    <col min="55" max="55" width="9.57421875" style="47" bestFit="1" customWidth="1"/>
    <col min="56" max="56" width="11.7109375" style="47" bestFit="1" customWidth="1"/>
    <col min="57" max="57" width="8.140625" style="47" bestFit="1" customWidth="1"/>
    <col min="58" max="58" width="9.57421875" style="47" bestFit="1" customWidth="1"/>
    <col min="59" max="59" width="11.7109375" style="47" bestFit="1" customWidth="1"/>
    <col min="60" max="60" width="8.140625" style="47" bestFit="1" customWidth="1"/>
    <col min="61" max="61" width="9.57421875" style="47" bestFit="1" customWidth="1"/>
    <col min="62" max="62" width="11.7109375" style="47" bestFit="1" customWidth="1"/>
    <col min="63" max="63" width="8.140625" style="47" bestFit="1" customWidth="1"/>
    <col min="64" max="64" width="9.57421875" style="47" bestFit="1" customWidth="1"/>
    <col min="65" max="65" width="11.7109375" style="47" bestFit="1" customWidth="1"/>
    <col min="66" max="66" width="8.140625" style="47" bestFit="1" customWidth="1"/>
    <col min="67" max="67" width="11.28125" style="47" bestFit="1" customWidth="1"/>
    <col min="68" max="68" width="13.57421875" style="47" bestFit="1" customWidth="1"/>
    <col min="69" max="69" width="8.140625" style="47" bestFit="1" customWidth="1"/>
    <col min="70" max="70" width="11.28125" style="43" bestFit="1" customWidth="1"/>
    <col min="71" max="71" width="13.57421875" style="43" bestFit="1" customWidth="1"/>
    <col min="72" max="72" width="8.140625" style="47" bestFit="1" customWidth="1"/>
    <col min="73" max="73" width="13.57421875" style="47" bestFit="1" customWidth="1"/>
    <col min="74" max="74" width="15.7109375" style="47" bestFit="1" customWidth="1"/>
    <col min="75" max="75" width="8.140625" style="47" bestFit="1" customWidth="1"/>
    <col min="76" max="76" width="10.00390625" style="66" bestFit="1" customWidth="1"/>
    <col min="77" max="77" width="12.140625" style="20" bestFit="1" customWidth="1"/>
    <col min="78" max="78" width="8.140625" style="29" bestFit="1" customWidth="1"/>
    <col min="79" max="79" width="10.00390625" style="66" bestFit="1" customWidth="1"/>
    <col min="80" max="80" width="12.140625" style="20" bestFit="1" customWidth="1"/>
    <col min="81" max="81" width="8.140625" style="29" bestFit="1" customWidth="1"/>
    <col min="82" max="82" width="10.00390625" style="66" bestFit="1" customWidth="1"/>
    <col min="83" max="83" width="12.140625" style="20" bestFit="1" customWidth="1"/>
    <col min="84" max="84" width="8.140625" style="29" bestFit="1" customWidth="1"/>
    <col min="85" max="85" width="10.00390625" style="66" bestFit="1" customWidth="1"/>
    <col min="86" max="86" width="12.140625" style="20" bestFit="1" customWidth="1"/>
    <col min="87" max="87" width="8.140625" style="29" bestFit="1" customWidth="1"/>
    <col min="88" max="88" width="10.00390625" style="66" bestFit="1" customWidth="1"/>
    <col min="89" max="89" width="12.140625" style="20" bestFit="1" customWidth="1"/>
    <col min="90" max="90" width="8.140625" style="29" bestFit="1" customWidth="1"/>
    <col min="91" max="91" width="11.28125" style="69" bestFit="1" customWidth="1"/>
    <col min="92" max="92" width="13.57421875" style="69" bestFit="1" customWidth="1"/>
    <col min="93" max="93" width="8.140625" style="67" bestFit="1" customWidth="1"/>
    <col min="94" max="94" width="13.57421875" style="49" bestFit="1" customWidth="1"/>
    <col min="95" max="95" width="15.7109375" style="49" bestFit="1" customWidth="1"/>
    <col min="96" max="96" width="8.140625" style="49" bestFit="1" customWidth="1"/>
    <col min="97" max="97" width="13.57421875" style="49" bestFit="1" customWidth="1"/>
    <col min="98" max="98" width="15.7109375" style="49" bestFit="1" customWidth="1"/>
    <col min="99" max="99" width="8.140625" style="49" bestFit="1" customWidth="1"/>
    <col min="100" max="100" width="13.57421875" style="49" bestFit="1" customWidth="1"/>
    <col min="101" max="101" width="15.7109375" style="49" bestFit="1" customWidth="1"/>
    <col min="102" max="102" width="8.140625" style="49" bestFit="1" customWidth="1"/>
    <col min="103" max="103" width="13.57421875" style="16" bestFit="1" customWidth="1"/>
    <col min="104" max="104" width="15.7109375" style="16" bestFit="1" customWidth="1"/>
    <col min="105" max="105" width="10.00390625" style="16" customWidth="1"/>
    <col min="106" max="107" width="12.57421875" style="16" customWidth="1"/>
    <col min="108" max="108" width="8.00390625" style="16" customWidth="1"/>
    <col min="109" max="111" width="12.57421875" style="16" customWidth="1"/>
    <col min="112" max="112" width="10.140625" style="16" customWidth="1"/>
    <col min="113" max="117" width="10.28125" style="16" customWidth="1"/>
    <col min="118" max="16384" width="35.140625" style="16" customWidth="1"/>
  </cols>
  <sheetData>
    <row r="1" spans="1:117" s="84" customFormat="1" ht="9.75">
      <c r="A1" s="76">
        <v>1</v>
      </c>
      <c r="B1" s="76" t="s">
        <v>2</v>
      </c>
      <c r="C1" s="77" t="s">
        <v>4</v>
      </c>
      <c r="D1" s="64" t="s">
        <v>0</v>
      </c>
      <c r="E1" s="64" t="s">
        <v>1</v>
      </c>
      <c r="F1" s="64" t="s">
        <v>35</v>
      </c>
      <c r="G1" s="64" t="s">
        <v>465</v>
      </c>
      <c r="H1" s="64" t="s">
        <v>466</v>
      </c>
      <c r="I1" s="64" t="s">
        <v>467</v>
      </c>
      <c r="J1" s="64" t="s">
        <v>470</v>
      </c>
      <c r="K1" s="64" t="s">
        <v>471</v>
      </c>
      <c r="L1" s="64" t="s">
        <v>472</v>
      </c>
      <c r="M1" s="64" t="s">
        <v>476</v>
      </c>
      <c r="N1" s="64" t="s">
        <v>477</v>
      </c>
      <c r="O1" s="64" t="s">
        <v>478</v>
      </c>
      <c r="P1" s="64" t="s">
        <v>479</v>
      </c>
      <c r="Q1" s="64" t="s">
        <v>480</v>
      </c>
      <c r="R1" s="64" t="s">
        <v>481</v>
      </c>
      <c r="S1" s="64" t="s">
        <v>482</v>
      </c>
      <c r="T1" s="64" t="s">
        <v>483</v>
      </c>
      <c r="U1" s="64" t="s">
        <v>484</v>
      </c>
      <c r="V1" s="64" t="s">
        <v>485</v>
      </c>
      <c r="W1" s="64" t="s">
        <v>486</v>
      </c>
      <c r="X1" s="64" t="s">
        <v>487</v>
      </c>
      <c r="Y1" s="64" t="s">
        <v>488</v>
      </c>
      <c r="Z1" s="64" t="s">
        <v>489</v>
      </c>
      <c r="AA1" s="64" t="s">
        <v>490</v>
      </c>
      <c r="AB1" s="64" t="s">
        <v>491</v>
      </c>
      <c r="AC1" s="64" t="s">
        <v>492</v>
      </c>
      <c r="AD1" s="64" t="s">
        <v>493</v>
      </c>
      <c r="AE1" s="64" t="s">
        <v>495</v>
      </c>
      <c r="AF1" s="64" t="s">
        <v>496</v>
      </c>
      <c r="AG1" s="64" t="s">
        <v>497</v>
      </c>
      <c r="AH1" s="64" t="s">
        <v>498</v>
      </c>
      <c r="AI1" s="64" t="s">
        <v>499</v>
      </c>
      <c r="AJ1" s="64" t="s">
        <v>500</v>
      </c>
      <c r="AK1" s="64" t="s">
        <v>502</v>
      </c>
      <c r="AL1" s="64" t="s">
        <v>503</v>
      </c>
      <c r="AM1" s="64" t="s">
        <v>504</v>
      </c>
      <c r="AN1" s="64" t="s">
        <v>505</v>
      </c>
      <c r="AO1" s="64" t="s">
        <v>506</v>
      </c>
      <c r="AP1" s="64" t="s">
        <v>507</v>
      </c>
      <c r="AQ1" s="78" t="s">
        <v>508</v>
      </c>
      <c r="AR1" s="78" t="s">
        <v>509</v>
      </c>
      <c r="AS1" s="79" t="s">
        <v>510</v>
      </c>
      <c r="AT1" s="78" t="s">
        <v>513</v>
      </c>
      <c r="AU1" s="78" t="s">
        <v>514</v>
      </c>
      <c r="AV1" s="79" t="s">
        <v>515</v>
      </c>
      <c r="AW1" s="78" t="s">
        <v>516</v>
      </c>
      <c r="AX1" s="78" t="s">
        <v>517</v>
      </c>
      <c r="AY1" s="79" t="s">
        <v>518</v>
      </c>
      <c r="AZ1" s="78" t="s">
        <v>519</v>
      </c>
      <c r="BA1" s="78" t="s">
        <v>520</v>
      </c>
      <c r="BB1" s="79" t="s">
        <v>521</v>
      </c>
      <c r="BC1" s="78" t="s">
        <v>522</v>
      </c>
      <c r="BD1" s="78" t="s">
        <v>523</v>
      </c>
      <c r="BE1" s="79" t="s">
        <v>524</v>
      </c>
      <c r="BF1" s="78" t="s">
        <v>525</v>
      </c>
      <c r="BG1" s="78" t="s">
        <v>526</v>
      </c>
      <c r="BH1" s="79" t="s">
        <v>527</v>
      </c>
      <c r="BI1" s="78" t="s">
        <v>528</v>
      </c>
      <c r="BJ1" s="78" t="s">
        <v>529</v>
      </c>
      <c r="BK1" s="79" t="s">
        <v>530</v>
      </c>
      <c r="BL1" s="78" t="s">
        <v>531</v>
      </c>
      <c r="BM1" s="78" t="s">
        <v>532</v>
      </c>
      <c r="BN1" s="79" t="s">
        <v>533</v>
      </c>
      <c r="BO1" s="78" t="s">
        <v>534</v>
      </c>
      <c r="BP1" s="78" t="s">
        <v>535</v>
      </c>
      <c r="BQ1" s="79" t="s">
        <v>536</v>
      </c>
      <c r="BR1" s="78" t="s">
        <v>538</v>
      </c>
      <c r="BS1" s="78" t="s">
        <v>539</v>
      </c>
      <c r="BT1" s="79" t="s">
        <v>540</v>
      </c>
      <c r="BU1" s="78" t="s">
        <v>542</v>
      </c>
      <c r="BV1" s="78" t="s">
        <v>543</v>
      </c>
      <c r="BW1" s="79" t="s">
        <v>544</v>
      </c>
      <c r="BX1" s="80" t="s">
        <v>547</v>
      </c>
      <c r="BY1" s="80" t="s">
        <v>548</v>
      </c>
      <c r="BZ1" s="81" t="s">
        <v>549</v>
      </c>
      <c r="CA1" s="80" t="s">
        <v>559</v>
      </c>
      <c r="CB1" s="80" t="s">
        <v>560</v>
      </c>
      <c r="CC1" s="81" t="s">
        <v>561</v>
      </c>
      <c r="CD1" s="80" t="s">
        <v>562</v>
      </c>
      <c r="CE1" s="80" t="s">
        <v>563</v>
      </c>
      <c r="CF1" s="81" t="s">
        <v>564</v>
      </c>
      <c r="CG1" s="80" t="s">
        <v>567</v>
      </c>
      <c r="CH1" s="80" t="s">
        <v>568</v>
      </c>
      <c r="CI1" s="81" t="s">
        <v>569</v>
      </c>
      <c r="CJ1" s="80" t="s">
        <v>573</v>
      </c>
      <c r="CK1" s="80" t="s">
        <v>571</v>
      </c>
      <c r="CL1" s="81" t="s">
        <v>572</v>
      </c>
      <c r="CM1" s="82" t="s">
        <v>574</v>
      </c>
      <c r="CN1" s="82" t="s">
        <v>575</v>
      </c>
      <c r="CO1" s="83" t="s">
        <v>576</v>
      </c>
      <c r="CP1" s="82" t="s">
        <v>577</v>
      </c>
      <c r="CQ1" s="82" t="s">
        <v>578</v>
      </c>
      <c r="CR1" s="83" t="s">
        <v>579</v>
      </c>
      <c r="CS1" s="82" t="s">
        <v>580</v>
      </c>
      <c r="CT1" s="82" t="s">
        <v>581</v>
      </c>
      <c r="CU1" s="83" t="s">
        <v>582</v>
      </c>
      <c r="CV1" s="82" t="s">
        <v>583</v>
      </c>
      <c r="CW1" s="82" t="s">
        <v>584</v>
      </c>
      <c r="CX1" s="83" t="s">
        <v>585</v>
      </c>
      <c r="CY1" s="82" t="s">
        <v>595</v>
      </c>
      <c r="CZ1" s="82" t="s">
        <v>596</v>
      </c>
      <c r="DA1" s="83" t="s">
        <v>597</v>
      </c>
      <c r="DB1" s="82" t="s">
        <v>598</v>
      </c>
      <c r="DC1" s="82" t="s">
        <v>599</v>
      </c>
      <c r="DD1" s="83" t="s">
        <v>600</v>
      </c>
      <c r="DE1" s="82" t="s">
        <v>602</v>
      </c>
      <c r="DF1" s="82" t="s">
        <v>603</v>
      </c>
      <c r="DG1" s="83" t="s">
        <v>604</v>
      </c>
      <c r="DH1" s="84" t="s">
        <v>606</v>
      </c>
      <c r="DI1" s="84" t="s">
        <v>607</v>
      </c>
      <c r="DJ1" s="84" t="s">
        <v>608</v>
      </c>
      <c r="DK1" s="84" t="s">
        <v>611</v>
      </c>
      <c r="DL1" s="84" t="s">
        <v>609</v>
      </c>
      <c r="DM1" s="84" t="s">
        <v>610</v>
      </c>
    </row>
    <row r="2" spans="1:117" s="30" customFormat="1" ht="9.75">
      <c r="A2" s="33">
        <v>7</v>
      </c>
      <c r="B2" s="34" t="s">
        <v>36</v>
      </c>
      <c r="C2" s="35" t="s">
        <v>12</v>
      </c>
      <c r="D2" s="36">
        <v>886577</v>
      </c>
      <c r="E2" s="36">
        <v>68435317</v>
      </c>
      <c r="F2" s="37">
        <v>12.98</v>
      </c>
      <c r="G2" s="36">
        <v>979939</v>
      </c>
      <c r="H2" s="36">
        <v>68484773</v>
      </c>
      <c r="I2" s="38">
        <v>14.35</v>
      </c>
      <c r="J2" s="36">
        <v>1026173</v>
      </c>
      <c r="K2" s="36">
        <v>64426396</v>
      </c>
      <c r="L2" s="38">
        <v>16.13</v>
      </c>
      <c r="M2" s="36">
        <v>960925</v>
      </c>
      <c r="N2" s="36">
        <v>60824676</v>
      </c>
      <c r="O2" s="39">
        <v>15.38</v>
      </c>
      <c r="P2" s="36">
        <v>981117</v>
      </c>
      <c r="Q2" s="36">
        <v>62474580</v>
      </c>
      <c r="R2" s="39">
        <v>16.09</v>
      </c>
      <c r="S2" s="36">
        <v>1050493</v>
      </c>
      <c r="T2" s="36">
        <v>63681490</v>
      </c>
      <c r="U2" s="39">
        <v>16.62</v>
      </c>
      <c r="V2" s="40">
        <v>1152522</v>
      </c>
      <c r="W2" s="36">
        <v>64997773</v>
      </c>
      <c r="X2" s="39">
        <v>17.11</v>
      </c>
      <c r="Y2" s="40">
        <v>1210148</v>
      </c>
      <c r="Z2" s="36">
        <v>67342699</v>
      </c>
      <c r="AA2" s="39">
        <v>17.51</v>
      </c>
      <c r="AB2" s="40">
        <v>1336795</v>
      </c>
      <c r="AC2" s="36">
        <v>70306803</v>
      </c>
      <c r="AD2" s="39">
        <v>18.37</v>
      </c>
      <c r="AE2" s="41">
        <v>1443210</v>
      </c>
      <c r="AF2" s="41">
        <v>69955423</v>
      </c>
      <c r="AG2" s="37">
        <v>17.91</v>
      </c>
      <c r="AH2" s="42">
        <v>1300101</v>
      </c>
      <c r="AI2" s="43">
        <v>71892007</v>
      </c>
      <c r="AJ2" s="37">
        <v>16.6</v>
      </c>
      <c r="AK2" s="42">
        <v>1250830</v>
      </c>
      <c r="AL2" s="43">
        <v>79188901</v>
      </c>
      <c r="AM2" s="37">
        <v>15.26</v>
      </c>
      <c r="AN2" s="43">
        <v>878823</v>
      </c>
      <c r="AO2" s="43">
        <v>84983907</v>
      </c>
      <c r="AP2" s="37">
        <v>11.9</v>
      </c>
      <c r="AQ2" s="43">
        <v>1029594</v>
      </c>
      <c r="AR2" s="43">
        <v>93033864</v>
      </c>
      <c r="AS2" s="37">
        <v>11.3</v>
      </c>
      <c r="AT2" s="43">
        <v>1126899</v>
      </c>
      <c r="AU2" s="43">
        <v>94768757</v>
      </c>
      <c r="AV2" s="37">
        <v>11.2</v>
      </c>
      <c r="AW2" s="43">
        <v>951938</v>
      </c>
      <c r="AX2" s="43">
        <v>97224046</v>
      </c>
      <c r="AY2" s="37">
        <v>10.68</v>
      </c>
      <c r="AZ2" s="43">
        <v>1047095</v>
      </c>
      <c r="BA2" s="43">
        <v>112006982</v>
      </c>
      <c r="BB2" s="37">
        <v>10.43</v>
      </c>
      <c r="BC2" s="43">
        <v>1074586</v>
      </c>
      <c r="BD2" s="43">
        <v>120534606</v>
      </c>
      <c r="BE2" s="37">
        <v>10.04</v>
      </c>
      <c r="BF2" s="43">
        <v>1271155</v>
      </c>
      <c r="BG2" s="43">
        <v>120670189</v>
      </c>
      <c r="BH2" s="37">
        <v>9.73</v>
      </c>
      <c r="BI2" s="43">
        <v>1222871</v>
      </c>
      <c r="BJ2" s="43">
        <v>137240283</v>
      </c>
      <c r="BK2" s="37">
        <v>9.56</v>
      </c>
      <c r="BL2" s="43">
        <v>1302885</v>
      </c>
      <c r="BM2" s="43">
        <v>141332533</v>
      </c>
      <c r="BN2" s="37">
        <v>9.46</v>
      </c>
      <c r="BO2" s="44">
        <v>1167292</v>
      </c>
      <c r="BP2" s="44">
        <v>148244879</v>
      </c>
      <c r="BQ2" s="45">
        <v>8.63</v>
      </c>
      <c r="BR2" s="44">
        <v>1218784</v>
      </c>
      <c r="BS2" s="44">
        <v>158323842</v>
      </c>
      <c r="BT2" s="45">
        <v>8.31</v>
      </c>
      <c r="BU2" s="21">
        <v>1260678</v>
      </c>
      <c r="BV2" s="21">
        <v>164299325</v>
      </c>
      <c r="BW2" s="45">
        <v>8.45</v>
      </c>
      <c r="BX2" s="46">
        <v>1579263</v>
      </c>
      <c r="BY2" s="46">
        <v>181060082</v>
      </c>
      <c r="BZ2" s="22">
        <v>8.61</v>
      </c>
      <c r="CA2" s="46">
        <v>1590400</v>
      </c>
      <c r="CB2" s="46">
        <v>181185091</v>
      </c>
      <c r="CC2" s="22">
        <v>9.18</v>
      </c>
      <c r="CD2" s="46">
        <v>1614119</v>
      </c>
      <c r="CE2" s="46">
        <v>177567579</v>
      </c>
      <c r="CF2" s="22">
        <v>9.8</v>
      </c>
      <c r="CG2" s="46">
        <v>1668658</v>
      </c>
      <c r="CH2" s="46">
        <v>177943988</v>
      </c>
      <c r="CI2" s="22">
        <v>9.88</v>
      </c>
      <c r="CJ2" s="46">
        <v>1790126</v>
      </c>
      <c r="CK2" s="46">
        <v>174261268</v>
      </c>
      <c r="CL2" s="22">
        <v>10.21</v>
      </c>
      <c r="CM2" s="44">
        <v>1796537</v>
      </c>
      <c r="CN2" s="44">
        <v>175960369</v>
      </c>
      <c r="CO2" s="23">
        <v>10.37</v>
      </c>
      <c r="CP2" s="21">
        <v>1901719</v>
      </c>
      <c r="CQ2" s="21">
        <v>178033938</v>
      </c>
      <c r="CR2" s="45">
        <v>10.26</v>
      </c>
      <c r="CS2" s="21">
        <v>1796392</v>
      </c>
      <c r="CT2" s="21">
        <v>169140821</v>
      </c>
      <c r="CU2" s="49">
        <v>10.25</v>
      </c>
      <c r="CV2" s="21">
        <v>1678191</v>
      </c>
      <c r="CW2" s="21">
        <v>210909871</v>
      </c>
      <c r="CX2" s="49">
        <v>9.97</v>
      </c>
      <c r="CY2" s="21">
        <v>2097033</v>
      </c>
      <c r="CZ2" s="21">
        <v>210900101</v>
      </c>
      <c r="DA2" s="49">
        <v>9.79</v>
      </c>
      <c r="DB2" s="16">
        <v>2113688</v>
      </c>
      <c r="DC2" s="16">
        <v>209766448</v>
      </c>
      <c r="DD2" s="16">
        <v>9.46</v>
      </c>
      <c r="DE2" s="16">
        <v>2083227</v>
      </c>
      <c r="DF2" s="16">
        <v>217663872</v>
      </c>
      <c r="DG2" s="16">
        <v>9.37</v>
      </c>
      <c r="DH2" s="16">
        <v>2125709</v>
      </c>
      <c r="DI2" s="16">
        <v>215841845</v>
      </c>
      <c r="DJ2" s="16">
        <v>9.22</v>
      </c>
      <c r="DK2" s="16">
        <v>2208565</v>
      </c>
      <c r="DL2" s="16">
        <v>227145623</v>
      </c>
      <c r="DM2" s="16">
        <v>8.64</v>
      </c>
    </row>
    <row r="3" spans="1:117" ht="9.75">
      <c r="A3" s="33">
        <v>14</v>
      </c>
      <c r="B3" s="34" t="s">
        <v>37</v>
      </c>
      <c r="C3" s="35" t="s">
        <v>12</v>
      </c>
      <c r="D3" s="36">
        <v>4213835</v>
      </c>
      <c r="E3" s="36">
        <v>369741714</v>
      </c>
      <c r="F3" s="37">
        <v>12.98</v>
      </c>
      <c r="G3" s="36">
        <v>4978085</v>
      </c>
      <c r="H3" s="36">
        <v>376154901</v>
      </c>
      <c r="I3" s="38">
        <v>14.35</v>
      </c>
      <c r="J3" s="36">
        <v>5536022</v>
      </c>
      <c r="K3" s="36">
        <v>364368633</v>
      </c>
      <c r="L3" s="38">
        <v>16.13</v>
      </c>
      <c r="M3" s="36">
        <v>5291726</v>
      </c>
      <c r="N3" s="36">
        <v>352240734</v>
      </c>
      <c r="O3" s="39">
        <v>15.38</v>
      </c>
      <c r="P3" s="36">
        <v>5466505</v>
      </c>
      <c r="Q3" s="36">
        <v>360801093</v>
      </c>
      <c r="R3" s="39">
        <v>16.09</v>
      </c>
      <c r="S3" s="36">
        <v>5972123</v>
      </c>
      <c r="T3" s="36">
        <v>360080188</v>
      </c>
      <c r="U3" s="39">
        <v>16.62</v>
      </c>
      <c r="V3" s="40">
        <v>6302810</v>
      </c>
      <c r="W3" s="36">
        <v>375273725</v>
      </c>
      <c r="X3" s="39">
        <v>17.11</v>
      </c>
      <c r="Y3" s="40">
        <v>6578784</v>
      </c>
      <c r="Z3" s="36">
        <v>384115739</v>
      </c>
      <c r="AA3" s="39">
        <v>17.51</v>
      </c>
      <c r="AB3" s="40">
        <v>7310676</v>
      </c>
      <c r="AC3" s="36">
        <v>397045073</v>
      </c>
      <c r="AD3" s="39">
        <v>18.37</v>
      </c>
      <c r="AE3" s="41">
        <v>7469867</v>
      </c>
      <c r="AF3" s="41">
        <v>407958087</v>
      </c>
      <c r="AG3" s="37">
        <v>17.91</v>
      </c>
      <c r="AH3" s="42">
        <v>7143211</v>
      </c>
      <c r="AI3" s="43">
        <v>421226306</v>
      </c>
      <c r="AJ3" s="37">
        <v>16.6</v>
      </c>
      <c r="AK3" s="42">
        <v>6744655</v>
      </c>
      <c r="AL3" s="43">
        <v>459890191</v>
      </c>
      <c r="AM3" s="37">
        <v>15.26</v>
      </c>
      <c r="AN3" s="43">
        <v>6236068</v>
      </c>
      <c r="AO3" s="43">
        <v>497028746</v>
      </c>
      <c r="AP3" s="37">
        <v>11.9</v>
      </c>
      <c r="AQ3" s="43">
        <v>5997314</v>
      </c>
      <c r="AR3" s="43">
        <v>537889664</v>
      </c>
      <c r="AS3" s="37">
        <v>11.3</v>
      </c>
      <c r="AT3" s="43">
        <v>6469185</v>
      </c>
      <c r="AU3" s="43">
        <v>578895840</v>
      </c>
      <c r="AV3" s="37">
        <v>11.2</v>
      </c>
      <c r="AW3" s="43">
        <v>6286989</v>
      </c>
      <c r="AX3" s="43">
        <v>659506289</v>
      </c>
      <c r="AY3" s="37">
        <v>10.68</v>
      </c>
      <c r="AZ3" s="43">
        <v>6917996</v>
      </c>
      <c r="BA3" s="43">
        <v>703344370</v>
      </c>
      <c r="BB3" s="37">
        <v>10.43</v>
      </c>
      <c r="BC3" s="43">
        <v>7285774</v>
      </c>
      <c r="BD3" s="43">
        <v>781438136</v>
      </c>
      <c r="BE3" s="37">
        <v>10.04</v>
      </c>
      <c r="BF3" s="43">
        <v>7442146</v>
      </c>
      <c r="BG3" s="43">
        <v>851460121</v>
      </c>
      <c r="BH3" s="37">
        <v>9.73</v>
      </c>
      <c r="BI3" s="43">
        <v>7933811</v>
      </c>
      <c r="BJ3" s="43">
        <v>918688284</v>
      </c>
      <c r="BK3" s="37">
        <v>9.56</v>
      </c>
      <c r="BL3" s="43">
        <v>9043615</v>
      </c>
      <c r="BM3" s="43">
        <v>970041777</v>
      </c>
      <c r="BN3" s="37">
        <v>9.46</v>
      </c>
      <c r="BO3" s="44">
        <v>8437943</v>
      </c>
      <c r="BP3" s="44">
        <v>1144751852</v>
      </c>
      <c r="BQ3" s="45">
        <v>8.63</v>
      </c>
      <c r="BR3" s="44">
        <v>9726462</v>
      </c>
      <c r="BS3" s="44">
        <v>1305389625</v>
      </c>
      <c r="BT3" s="45">
        <v>8.31</v>
      </c>
      <c r="BU3" s="21">
        <v>10405582.5</v>
      </c>
      <c r="BV3" s="21">
        <v>1529600811</v>
      </c>
      <c r="BW3" s="45">
        <v>8.45</v>
      </c>
      <c r="BX3" s="46">
        <v>11904990</v>
      </c>
      <c r="BY3" s="46">
        <v>1563730542</v>
      </c>
      <c r="BZ3" s="22">
        <v>8.61</v>
      </c>
      <c r="CA3" s="46">
        <v>13017018</v>
      </c>
      <c r="CB3" s="46">
        <v>1530935607</v>
      </c>
      <c r="CC3" s="22">
        <v>9.18</v>
      </c>
      <c r="CD3" s="46">
        <v>13627365</v>
      </c>
      <c r="CE3" s="46">
        <v>1424188797</v>
      </c>
      <c r="CF3" s="22">
        <v>9.8</v>
      </c>
      <c r="CG3" s="46">
        <v>13099336</v>
      </c>
      <c r="CH3" s="46">
        <v>1382489180</v>
      </c>
      <c r="CI3" s="22">
        <v>9.88</v>
      </c>
      <c r="CJ3" s="46">
        <v>13343334</v>
      </c>
      <c r="CK3" s="46">
        <v>1328731340</v>
      </c>
      <c r="CL3" s="22">
        <v>10.21</v>
      </c>
      <c r="CM3" s="70">
        <v>13559118</v>
      </c>
      <c r="CN3" s="44">
        <v>1252053371</v>
      </c>
      <c r="CO3" s="23">
        <v>10.37</v>
      </c>
      <c r="CP3" s="21">
        <v>12509672</v>
      </c>
      <c r="CQ3" s="21">
        <v>1267818604</v>
      </c>
      <c r="CR3" s="45">
        <v>10.26</v>
      </c>
      <c r="CS3" s="21">
        <v>12819978</v>
      </c>
      <c r="CT3" s="21">
        <v>1281756250</v>
      </c>
      <c r="CU3" s="49">
        <v>10.25</v>
      </c>
      <c r="CV3" s="21">
        <v>11994645</v>
      </c>
      <c r="CW3" s="21">
        <v>1298605038</v>
      </c>
      <c r="CX3" s="49">
        <v>9.97</v>
      </c>
      <c r="CY3" s="21">
        <v>12318610</v>
      </c>
      <c r="CZ3" s="21">
        <v>1333107153</v>
      </c>
      <c r="DA3" s="16">
        <v>9.79</v>
      </c>
      <c r="DB3" s="16">
        <v>11491676</v>
      </c>
      <c r="DC3" s="16">
        <v>1387234366</v>
      </c>
      <c r="DD3" s="16">
        <v>9.46</v>
      </c>
      <c r="DE3" s="16">
        <v>11131295</v>
      </c>
      <c r="DF3" s="16">
        <v>1484097797</v>
      </c>
      <c r="DG3" s="16">
        <v>9.37</v>
      </c>
      <c r="DH3" s="16">
        <v>11927267</v>
      </c>
      <c r="DI3" s="16">
        <v>1540614651</v>
      </c>
      <c r="DJ3" s="16">
        <v>9.22</v>
      </c>
      <c r="DK3" s="16">
        <v>12044940</v>
      </c>
      <c r="DL3" s="16">
        <v>1584271397</v>
      </c>
      <c r="DM3" s="16">
        <v>8.64</v>
      </c>
    </row>
    <row r="4" spans="1:117" ht="9.75">
      <c r="A4" s="33">
        <v>63</v>
      </c>
      <c r="B4" s="34" t="s">
        <v>38</v>
      </c>
      <c r="C4" s="35" t="s">
        <v>12</v>
      </c>
      <c r="D4" s="36">
        <v>933763</v>
      </c>
      <c r="E4" s="36">
        <v>79972892</v>
      </c>
      <c r="F4" s="37">
        <v>12.98</v>
      </c>
      <c r="G4" s="36">
        <v>1042553</v>
      </c>
      <c r="H4" s="36">
        <v>74942518</v>
      </c>
      <c r="I4" s="38">
        <v>14.35</v>
      </c>
      <c r="J4" s="36">
        <v>1042553</v>
      </c>
      <c r="K4" s="36">
        <v>59364874</v>
      </c>
      <c r="L4" s="38">
        <v>16.13</v>
      </c>
      <c r="M4" s="36">
        <v>992233</v>
      </c>
      <c r="N4" s="36">
        <v>55491512</v>
      </c>
      <c r="O4" s="39">
        <v>15.38</v>
      </c>
      <c r="P4" s="36">
        <v>996014</v>
      </c>
      <c r="Q4" s="36">
        <v>56388987</v>
      </c>
      <c r="R4" s="39">
        <v>16.09</v>
      </c>
      <c r="S4" s="36">
        <v>1024328</v>
      </c>
      <c r="T4" s="36">
        <v>55930652</v>
      </c>
      <c r="U4" s="39">
        <v>16.62</v>
      </c>
      <c r="V4" s="40">
        <v>1012339</v>
      </c>
      <c r="W4" s="36">
        <v>56726365</v>
      </c>
      <c r="X4" s="39">
        <v>17.11</v>
      </c>
      <c r="Y4" s="40">
        <v>1043765</v>
      </c>
      <c r="Z4" s="36">
        <v>58073874</v>
      </c>
      <c r="AA4" s="39">
        <v>17.51</v>
      </c>
      <c r="AB4" s="40">
        <v>1178930</v>
      </c>
      <c r="AC4" s="36">
        <v>59983113</v>
      </c>
      <c r="AD4" s="39">
        <v>18.37</v>
      </c>
      <c r="AE4" s="41">
        <v>1174757</v>
      </c>
      <c r="AF4" s="41">
        <v>65164189</v>
      </c>
      <c r="AG4" s="37">
        <v>17.91</v>
      </c>
      <c r="AH4" s="42">
        <v>1180196</v>
      </c>
      <c r="AI4" s="43">
        <v>71628087</v>
      </c>
      <c r="AJ4" s="37">
        <v>16.6</v>
      </c>
      <c r="AK4" s="42">
        <v>1478644</v>
      </c>
      <c r="AL4" s="43">
        <v>81622761</v>
      </c>
      <c r="AM4" s="37">
        <v>15.26</v>
      </c>
      <c r="AN4" s="43">
        <v>1125395</v>
      </c>
      <c r="AO4" s="43">
        <v>90342647</v>
      </c>
      <c r="AP4" s="37">
        <v>11.9</v>
      </c>
      <c r="AQ4" s="43">
        <v>1157025</v>
      </c>
      <c r="AR4" s="43">
        <v>97908660</v>
      </c>
      <c r="AS4" s="37">
        <v>11.3</v>
      </c>
      <c r="AT4" s="43">
        <v>1141621</v>
      </c>
      <c r="AU4" s="43">
        <v>103923367</v>
      </c>
      <c r="AV4" s="37">
        <v>11.2</v>
      </c>
      <c r="AW4" s="43">
        <v>1176920</v>
      </c>
      <c r="AX4" s="43">
        <v>113840810</v>
      </c>
      <c r="AY4" s="37">
        <v>10.68</v>
      </c>
      <c r="AZ4" s="43">
        <v>1332254</v>
      </c>
      <c r="BA4" s="43">
        <v>120053864</v>
      </c>
      <c r="BB4" s="37">
        <v>10.43</v>
      </c>
      <c r="BC4" s="43">
        <v>1283162</v>
      </c>
      <c r="BD4" s="43">
        <v>134475279</v>
      </c>
      <c r="BE4" s="37">
        <v>10.04</v>
      </c>
      <c r="BF4" s="43">
        <v>1242953</v>
      </c>
      <c r="BG4" s="43">
        <v>133637001</v>
      </c>
      <c r="BH4" s="37">
        <v>9.73</v>
      </c>
      <c r="BI4" s="43">
        <v>1513192</v>
      </c>
      <c r="BJ4" s="43">
        <v>136430128</v>
      </c>
      <c r="BK4" s="37">
        <v>9.56</v>
      </c>
      <c r="BL4" s="43">
        <v>1304462</v>
      </c>
      <c r="BM4" s="43">
        <v>149015883</v>
      </c>
      <c r="BN4" s="37">
        <v>9.46</v>
      </c>
      <c r="BO4" s="44">
        <v>1611637</v>
      </c>
      <c r="BP4" s="44">
        <v>169717103</v>
      </c>
      <c r="BQ4" s="45">
        <v>8.63</v>
      </c>
      <c r="BR4" s="44">
        <v>1647898</v>
      </c>
      <c r="BS4" s="44">
        <v>206888843</v>
      </c>
      <c r="BT4" s="45">
        <v>8.31</v>
      </c>
      <c r="BU4" s="21">
        <v>1891436</v>
      </c>
      <c r="BV4" s="21">
        <v>218852274</v>
      </c>
      <c r="BW4" s="45">
        <v>8.45</v>
      </c>
      <c r="BX4" s="46">
        <v>1965985</v>
      </c>
      <c r="BY4" s="46">
        <v>224482758</v>
      </c>
      <c r="BZ4" s="22">
        <v>8.61</v>
      </c>
      <c r="CA4" s="46">
        <v>2443547</v>
      </c>
      <c r="CB4" s="46">
        <v>227727618</v>
      </c>
      <c r="CC4" s="22">
        <v>9.18</v>
      </c>
      <c r="CD4" s="46">
        <v>2654695</v>
      </c>
      <c r="CE4" s="46">
        <v>220986742</v>
      </c>
      <c r="CF4" s="22">
        <v>9.8</v>
      </c>
      <c r="CG4" s="46">
        <v>2579529</v>
      </c>
      <c r="CH4" s="46">
        <v>214931879</v>
      </c>
      <c r="CI4" s="22">
        <v>9.88</v>
      </c>
      <c r="CJ4" s="46">
        <v>2574934</v>
      </c>
      <c r="CK4" s="46">
        <v>216036073</v>
      </c>
      <c r="CL4" s="22">
        <v>10.21</v>
      </c>
      <c r="CM4" s="44">
        <v>2564084</v>
      </c>
      <c r="CN4" s="44">
        <v>209956742</v>
      </c>
      <c r="CO4" s="23">
        <v>10.37</v>
      </c>
      <c r="CP4" s="21">
        <v>2583126</v>
      </c>
      <c r="CQ4" s="21">
        <v>216247755</v>
      </c>
      <c r="CR4" s="45">
        <v>10.26</v>
      </c>
      <c r="CS4" s="21">
        <v>2759361</v>
      </c>
      <c r="CT4" s="21">
        <v>217712243</v>
      </c>
      <c r="CU4" s="49">
        <v>10.25</v>
      </c>
      <c r="CV4" s="21">
        <v>2870181</v>
      </c>
      <c r="CW4" s="21">
        <v>227810235</v>
      </c>
      <c r="CX4" s="49">
        <v>9.97</v>
      </c>
      <c r="CY4" s="21">
        <v>3101509</v>
      </c>
      <c r="CZ4" s="21">
        <v>233046780</v>
      </c>
      <c r="DA4" s="16">
        <v>9.79</v>
      </c>
      <c r="DB4" s="16">
        <v>3272394</v>
      </c>
      <c r="DC4" s="16">
        <v>244977466</v>
      </c>
      <c r="DD4" s="16">
        <v>9.46</v>
      </c>
      <c r="DE4" s="16">
        <v>3177694</v>
      </c>
      <c r="DF4" s="16">
        <v>264170070</v>
      </c>
      <c r="DG4" s="16">
        <v>9.37</v>
      </c>
      <c r="DH4" s="16">
        <v>3040949</v>
      </c>
      <c r="DI4" s="16">
        <v>277325024</v>
      </c>
      <c r="DJ4" s="16">
        <v>9.22</v>
      </c>
      <c r="DK4" s="16">
        <v>3461458</v>
      </c>
      <c r="DL4" s="16">
        <v>296901280</v>
      </c>
      <c r="DM4" s="16">
        <v>8.64</v>
      </c>
    </row>
    <row r="5" spans="1:117" ht="9.75">
      <c r="A5" s="33">
        <v>70</v>
      </c>
      <c r="B5" s="34" t="s">
        <v>39</v>
      </c>
      <c r="C5" s="35" t="s">
        <v>12</v>
      </c>
      <c r="D5" s="36">
        <v>1737867</v>
      </c>
      <c r="E5" s="36">
        <v>119497172</v>
      </c>
      <c r="F5" s="37">
        <v>12.98</v>
      </c>
      <c r="G5" s="36">
        <v>1792112</v>
      </c>
      <c r="H5" s="36">
        <v>120348613</v>
      </c>
      <c r="I5" s="38">
        <v>14.35</v>
      </c>
      <c r="J5" s="36">
        <v>2086690</v>
      </c>
      <c r="K5" s="36">
        <v>118014297</v>
      </c>
      <c r="L5" s="38">
        <v>16.13</v>
      </c>
      <c r="M5" s="36">
        <v>1802536</v>
      </c>
      <c r="N5" s="36">
        <v>113866702</v>
      </c>
      <c r="O5" s="39">
        <v>15.38</v>
      </c>
      <c r="P5" s="36">
        <v>2029695</v>
      </c>
      <c r="Q5" s="36">
        <v>112815082</v>
      </c>
      <c r="R5" s="39">
        <v>16.09</v>
      </c>
      <c r="S5" s="36">
        <v>2284643</v>
      </c>
      <c r="T5" s="36">
        <v>113889660</v>
      </c>
      <c r="U5" s="39">
        <v>16.62</v>
      </c>
      <c r="V5" s="40">
        <v>2125474</v>
      </c>
      <c r="W5" s="36">
        <v>115970055</v>
      </c>
      <c r="X5" s="39">
        <v>17.11</v>
      </c>
      <c r="Y5" s="40">
        <v>1855819</v>
      </c>
      <c r="Z5" s="36">
        <v>120107008</v>
      </c>
      <c r="AA5" s="39">
        <v>17.51</v>
      </c>
      <c r="AB5" s="40">
        <v>2409705</v>
      </c>
      <c r="AC5" s="36">
        <v>122070625</v>
      </c>
      <c r="AD5" s="39">
        <v>18.37</v>
      </c>
      <c r="AE5" s="41">
        <v>2262639</v>
      </c>
      <c r="AF5" s="41">
        <v>128046014</v>
      </c>
      <c r="AG5" s="37">
        <v>17.91</v>
      </c>
      <c r="AH5" s="42">
        <v>2165821</v>
      </c>
      <c r="AI5" s="43">
        <v>136625787</v>
      </c>
      <c r="AJ5" s="37">
        <v>16.6</v>
      </c>
      <c r="AK5" s="42">
        <v>2234651</v>
      </c>
      <c r="AL5" s="43">
        <v>144960970</v>
      </c>
      <c r="AM5" s="37">
        <v>15.26</v>
      </c>
      <c r="AN5" s="43">
        <v>1651685</v>
      </c>
      <c r="AO5" s="43">
        <v>157741364</v>
      </c>
      <c r="AP5" s="37">
        <v>11.9</v>
      </c>
      <c r="AQ5" s="43">
        <v>1903561</v>
      </c>
      <c r="AR5" s="43">
        <v>167187577</v>
      </c>
      <c r="AS5" s="37">
        <v>11.3</v>
      </c>
      <c r="AT5" s="43">
        <v>1776253</v>
      </c>
      <c r="AU5" s="43">
        <v>190794860</v>
      </c>
      <c r="AV5" s="37">
        <v>11.2</v>
      </c>
      <c r="AW5" s="43">
        <v>1975403</v>
      </c>
      <c r="AX5" s="43">
        <v>204714199</v>
      </c>
      <c r="AY5" s="37">
        <v>10.68</v>
      </c>
      <c r="AZ5" s="43">
        <v>1969161</v>
      </c>
      <c r="BA5" s="43">
        <v>220855647</v>
      </c>
      <c r="BB5" s="37">
        <v>10.43</v>
      </c>
      <c r="BC5" s="43">
        <v>2125633</v>
      </c>
      <c r="BD5" s="43">
        <v>245394752</v>
      </c>
      <c r="BE5" s="37">
        <v>10.04</v>
      </c>
      <c r="BF5" s="43">
        <v>2242875</v>
      </c>
      <c r="BG5" s="43">
        <v>254863855</v>
      </c>
      <c r="BH5" s="37">
        <v>9.73</v>
      </c>
      <c r="BI5" s="43">
        <v>2471899</v>
      </c>
      <c r="BJ5" s="43">
        <v>268460266</v>
      </c>
      <c r="BK5" s="37">
        <v>9.56</v>
      </c>
      <c r="BL5" s="43">
        <v>2299785</v>
      </c>
      <c r="BM5" s="43">
        <v>280190715</v>
      </c>
      <c r="BN5" s="37">
        <v>9.46</v>
      </c>
      <c r="BO5" s="44">
        <v>2263336</v>
      </c>
      <c r="BP5" s="44">
        <v>292802743</v>
      </c>
      <c r="BQ5" s="45">
        <v>8.63</v>
      </c>
      <c r="BR5" s="44">
        <v>2565765</v>
      </c>
      <c r="BS5" s="44">
        <v>306090270</v>
      </c>
      <c r="BT5" s="45">
        <v>8.31</v>
      </c>
      <c r="BU5" s="21">
        <v>2575470</v>
      </c>
      <c r="BV5" s="21">
        <v>329686768</v>
      </c>
      <c r="BW5" s="45">
        <v>8.45</v>
      </c>
      <c r="BX5" s="46">
        <v>2931707</v>
      </c>
      <c r="BY5" s="46">
        <v>355744613</v>
      </c>
      <c r="BZ5" s="22">
        <v>8.61</v>
      </c>
      <c r="CA5" s="46">
        <v>3292150</v>
      </c>
      <c r="CB5" s="46">
        <v>356907787</v>
      </c>
      <c r="CC5" s="22">
        <v>9.18</v>
      </c>
      <c r="CD5" s="46">
        <v>3306820</v>
      </c>
      <c r="CE5" s="46">
        <v>348123187</v>
      </c>
      <c r="CF5" s="22">
        <v>9.8</v>
      </c>
      <c r="CG5" s="46">
        <v>3209806</v>
      </c>
      <c r="CH5" s="46">
        <v>340531358</v>
      </c>
      <c r="CI5" s="22">
        <v>9.88</v>
      </c>
      <c r="CJ5" s="46">
        <v>3108982</v>
      </c>
      <c r="CK5" s="46">
        <v>334665850</v>
      </c>
      <c r="CL5" s="22">
        <v>10.21</v>
      </c>
      <c r="CM5" s="44">
        <v>3146141</v>
      </c>
      <c r="CN5" s="44">
        <v>336560300</v>
      </c>
      <c r="CO5" s="23">
        <v>10.37</v>
      </c>
      <c r="CP5" s="21">
        <v>3048907</v>
      </c>
      <c r="CQ5" s="21">
        <v>335290164</v>
      </c>
      <c r="CR5" s="45">
        <v>10.26</v>
      </c>
      <c r="CS5" s="21">
        <v>3010783</v>
      </c>
      <c r="CT5" s="21">
        <v>341875096</v>
      </c>
      <c r="CU5" s="49">
        <v>10.25</v>
      </c>
      <c r="CV5" s="21">
        <v>3182639</v>
      </c>
      <c r="CW5" s="21">
        <v>348825057</v>
      </c>
      <c r="CX5" s="49">
        <v>9.97</v>
      </c>
      <c r="CY5" s="21">
        <v>3279547</v>
      </c>
      <c r="CZ5" s="21">
        <v>361154758</v>
      </c>
      <c r="DA5" s="16">
        <v>9.79</v>
      </c>
      <c r="DB5" s="16">
        <v>3306914</v>
      </c>
      <c r="DC5" s="16">
        <v>368196246</v>
      </c>
      <c r="DD5" s="16">
        <v>9.46</v>
      </c>
      <c r="DE5" s="16">
        <v>3425587</v>
      </c>
      <c r="DF5" s="16">
        <v>387399328</v>
      </c>
      <c r="DG5" s="16">
        <v>9.37</v>
      </c>
      <c r="DH5" s="16">
        <v>3491394</v>
      </c>
      <c r="DI5" s="16">
        <v>401481036</v>
      </c>
      <c r="DJ5" s="16">
        <v>9.22</v>
      </c>
      <c r="DK5" s="16">
        <v>3632254</v>
      </c>
      <c r="DL5" s="16">
        <v>418740177</v>
      </c>
      <c r="DM5" s="16">
        <v>8.64</v>
      </c>
    </row>
    <row r="6" spans="1:117" ht="9.75">
      <c r="A6" s="33">
        <v>84</v>
      </c>
      <c r="B6" s="34" t="s">
        <v>40</v>
      </c>
      <c r="C6" s="35" t="s">
        <v>12</v>
      </c>
      <c r="D6" s="36">
        <v>750000</v>
      </c>
      <c r="E6" s="36">
        <v>60087006</v>
      </c>
      <c r="F6" s="37">
        <v>12.98</v>
      </c>
      <c r="G6" s="36">
        <v>752973</v>
      </c>
      <c r="H6" s="36">
        <v>58202941</v>
      </c>
      <c r="I6" s="38">
        <v>14.35</v>
      </c>
      <c r="J6" s="36">
        <v>825000</v>
      </c>
      <c r="K6" s="36">
        <v>53246535</v>
      </c>
      <c r="L6" s="38">
        <v>16.13</v>
      </c>
      <c r="M6" s="36">
        <v>725000</v>
      </c>
      <c r="N6" s="36">
        <v>48534790</v>
      </c>
      <c r="O6" s="39">
        <v>15.38</v>
      </c>
      <c r="P6" s="36">
        <v>750000</v>
      </c>
      <c r="Q6" s="36">
        <v>47444245</v>
      </c>
      <c r="R6" s="39">
        <v>16.09</v>
      </c>
      <c r="S6" s="36">
        <v>806250</v>
      </c>
      <c r="T6" s="36">
        <v>47052856</v>
      </c>
      <c r="U6" s="39">
        <v>16.62</v>
      </c>
      <c r="V6" s="40">
        <v>867000</v>
      </c>
      <c r="W6" s="36">
        <v>47482440</v>
      </c>
      <c r="X6" s="39">
        <v>17.11</v>
      </c>
      <c r="Y6" s="40">
        <v>935617</v>
      </c>
      <c r="Z6" s="36">
        <v>48763589</v>
      </c>
      <c r="AA6" s="39">
        <v>17.51</v>
      </c>
      <c r="AB6" s="40">
        <v>1017639</v>
      </c>
      <c r="AC6" s="36">
        <v>51155210</v>
      </c>
      <c r="AD6" s="39">
        <v>18.37</v>
      </c>
      <c r="AE6" s="41">
        <v>1055641</v>
      </c>
      <c r="AF6" s="41">
        <v>52636167</v>
      </c>
      <c r="AG6" s="37">
        <v>17.91</v>
      </c>
      <c r="AH6" s="42">
        <v>999848</v>
      </c>
      <c r="AI6" s="43">
        <v>55446250</v>
      </c>
      <c r="AJ6" s="37">
        <v>16.6</v>
      </c>
      <c r="AK6" s="42">
        <v>989179.45</v>
      </c>
      <c r="AL6" s="43">
        <v>57526142</v>
      </c>
      <c r="AM6" s="37">
        <v>15.26</v>
      </c>
      <c r="AN6" s="43">
        <v>788860</v>
      </c>
      <c r="AO6" s="43">
        <v>63285666</v>
      </c>
      <c r="AP6" s="37">
        <v>11.9</v>
      </c>
      <c r="AQ6" s="43">
        <v>774601</v>
      </c>
      <c r="AR6" s="43">
        <v>67339536</v>
      </c>
      <c r="AS6" s="37">
        <v>11.3</v>
      </c>
      <c r="AT6" s="43">
        <v>754981</v>
      </c>
      <c r="AU6" s="43">
        <v>74111632</v>
      </c>
      <c r="AV6" s="37">
        <v>11.2</v>
      </c>
      <c r="AW6" s="43">
        <v>798555</v>
      </c>
      <c r="AX6" s="43">
        <v>83595599</v>
      </c>
      <c r="AY6" s="37">
        <v>10.68</v>
      </c>
      <c r="AZ6" s="43">
        <v>894574</v>
      </c>
      <c r="BA6" s="43">
        <v>93316156</v>
      </c>
      <c r="BB6" s="37">
        <v>10.43</v>
      </c>
      <c r="BC6" s="43">
        <v>937224</v>
      </c>
      <c r="BD6" s="43">
        <v>105496696</v>
      </c>
      <c r="BE6" s="37">
        <v>10.04</v>
      </c>
      <c r="BF6" s="43">
        <v>994086</v>
      </c>
      <c r="BG6" s="43">
        <v>108406941</v>
      </c>
      <c r="BH6" s="37">
        <v>9.73</v>
      </c>
      <c r="BI6" s="43">
        <v>926474</v>
      </c>
      <c r="BJ6" s="43">
        <v>115393674</v>
      </c>
      <c r="BK6" s="37">
        <v>9.56</v>
      </c>
      <c r="BL6" s="43">
        <v>1066042</v>
      </c>
      <c r="BM6" s="43">
        <v>120064566</v>
      </c>
      <c r="BN6" s="37">
        <v>9.46</v>
      </c>
      <c r="BO6" s="44">
        <v>995806</v>
      </c>
      <c r="BP6" s="44">
        <v>129293815</v>
      </c>
      <c r="BQ6" s="45">
        <v>8.63</v>
      </c>
      <c r="BR6" s="44">
        <v>1059542</v>
      </c>
      <c r="BS6" s="44">
        <v>140568925</v>
      </c>
      <c r="BT6" s="45">
        <v>8.31</v>
      </c>
      <c r="BU6" s="21">
        <v>1142098</v>
      </c>
      <c r="BV6" s="21">
        <v>146190404</v>
      </c>
      <c r="BW6" s="45">
        <v>8.45</v>
      </c>
      <c r="BX6" s="46">
        <v>1162296</v>
      </c>
      <c r="BY6" s="46">
        <v>158789424</v>
      </c>
      <c r="BZ6" s="22">
        <v>8.61</v>
      </c>
      <c r="CA6" s="46">
        <v>1299224</v>
      </c>
      <c r="CB6" s="46">
        <v>163731737</v>
      </c>
      <c r="CC6" s="22">
        <v>9.18</v>
      </c>
      <c r="CD6" s="46">
        <v>1428602</v>
      </c>
      <c r="CE6" s="46">
        <v>160894746</v>
      </c>
      <c r="CF6" s="22">
        <v>9.8</v>
      </c>
      <c r="CG6" s="46">
        <v>1299863</v>
      </c>
      <c r="CH6" s="46">
        <v>160595938</v>
      </c>
      <c r="CI6" s="22">
        <v>9.88</v>
      </c>
      <c r="CJ6" s="46">
        <v>1353423</v>
      </c>
      <c r="CK6" s="46">
        <v>160642019</v>
      </c>
      <c r="CL6" s="22">
        <v>10.21</v>
      </c>
      <c r="CM6" s="44">
        <v>1534345</v>
      </c>
      <c r="CN6" s="44">
        <v>161860650</v>
      </c>
      <c r="CO6" s="23">
        <v>10.37</v>
      </c>
      <c r="CP6" s="21">
        <v>1695574</v>
      </c>
      <c r="CQ6" s="21">
        <v>168004898</v>
      </c>
      <c r="CR6" s="45">
        <v>10.26</v>
      </c>
      <c r="CS6" s="21">
        <v>2283805.15</v>
      </c>
      <c r="CT6" s="21">
        <v>172687813</v>
      </c>
      <c r="CU6" s="49">
        <v>10.25</v>
      </c>
      <c r="CV6" s="21">
        <v>2360772.5</v>
      </c>
      <c r="CW6" s="21">
        <v>175581944</v>
      </c>
      <c r="CX6" s="49">
        <v>9.97</v>
      </c>
      <c r="CY6" s="21">
        <v>2354785.51</v>
      </c>
      <c r="CZ6" s="21">
        <v>183774379</v>
      </c>
      <c r="DA6" s="16">
        <v>9.79</v>
      </c>
      <c r="DB6" s="16">
        <v>2411123</v>
      </c>
      <c r="DC6" s="16">
        <v>181977075</v>
      </c>
      <c r="DD6" s="16">
        <v>9.46</v>
      </c>
      <c r="DE6" s="16">
        <v>2239440</v>
      </c>
      <c r="DF6" s="16">
        <v>184325456</v>
      </c>
      <c r="DG6" s="16">
        <v>9.37</v>
      </c>
      <c r="DH6" s="16">
        <v>2197667</v>
      </c>
      <c r="DI6" s="16">
        <v>191280754</v>
      </c>
      <c r="DJ6" s="16">
        <v>9.22</v>
      </c>
      <c r="DK6" s="16">
        <v>2268208</v>
      </c>
      <c r="DL6" s="16">
        <v>198200432</v>
      </c>
      <c r="DM6" s="16">
        <v>8.64</v>
      </c>
    </row>
    <row r="7" spans="1:117" ht="9.75">
      <c r="A7" s="33">
        <v>91</v>
      </c>
      <c r="B7" s="34" t="s">
        <v>41</v>
      </c>
      <c r="C7" s="35" t="s">
        <v>12</v>
      </c>
      <c r="D7" s="36">
        <v>911499</v>
      </c>
      <c r="E7" s="36">
        <v>67960501</v>
      </c>
      <c r="F7" s="37">
        <v>12.98</v>
      </c>
      <c r="G7" s="36">
        <v>1037637</v>
      </c>
      <c r="H7" s="36">
        <v>65741238</v>
      </c>
      <c r="I7" s="38">
        <v>14.35</v>
      </c>
      <c r="J7" s="36">
        <v>1115877</v>
      </c>
      <c r="K7" s="36">
        <v>56707314</v>
      </c>
      <c r="L7" s="38">
        <v>16.13</v>
      </c>
      <c r="M7" s="36">
        <v>1012871</v>
      </c>
      <c r="N7" s="36">
        <v>51066095</v>
      </c>
      <c r="O7" s="39">
        <v>15.38</v>
      </c>
      <c r="P7" s="36">
        <v>1116812</v>
      </c>
      <c r="Q7" s="36">
        <v>46912110</v>
      </c>
      <c r="R7" s="39">
        <v>16.09</v>
      </c>
      <c r="S7" s="36">
        <v>980000</v>
      </c>
      <c r="T7" s="36">
        <v>47395722</v>
      </c>
      <c r="U7" s="39">
        <v>16.62</v>
      </c>
      <c r="V7" s="40">
        <v>980000</v>
      </c>
      <c r="W7" s="36">
        <v>48390867</v>
      </c>
      <c r="X7" s="39">
        <v>17.11</v>
      </c>
      <c r="Y7" s="40">
        <v>912236</v>
      </c>
      <c r="Z7" s="36">
        <v>51667010</v>
      </c>
      <c r="AA7" s="39">
        <v>17.51</v>
      </c>
      <c r="AB7" s="40">
        <v>975000</v>
      </c>
      <c r="AC7" s="36">
        <v>53685998</v>
      </c>
      <c r="AD7" s="39">
        <v>18.37</v>
      </c>
      <c r="AE7" s="41">
        <v>1126377</v>
      </c>
      <c r="AF7" s="41">
        <v>54460088</v>
      </c>
      <c r="AG7" s="37">
        <v>17.91</v>
      </c>
      <c r="AH7" s="42">
        <v>1115481</v>
      </c>
      <c r="AI7" s="43">
        <v>57021445</v>
      </c>
      <c r="AJ7" s="37">
        <v>16.6</v>
      </c>
      <c r="AK7" s="42">
        <v>1210044</v>
      </c>
      <c r="AL7" s="43">
        <v>61847084</v>
      </c>
      <c r="AM7" s="37">
        <v>15.26</v>
      </c>
      <c r="AN7" s="43">
        <v>1210044</v>
      </c>
      <c r="AO7" s="43">
        <v>65243582</v>
      </c>
      <c r="AP7" s="37">
        <v>11.9</v>
      </c>
      <c r="AQ7" s="43">
        <v>1164506</v>
      </c>
      <c r="AR7" s="43">
        <v>71065828</v>
      </c>
      <c r="AS7" s="37">
        <v>11.3</v>
      </c>
      <c r="AT7" s="43">
        <v>1317047</v>
      </c>
      <c r="AU7" s="43">
        <v>77815908</v>
      </c>
      <c r="AV7" s="37">
        <v>11.2</v>
      </c>
      <c r="AW7" s="43">
        <v>1153746</v>
      </c>
      <c r="AX7" s="43">
        <v>86720878</v>
      </c>
      <c r="AY7" s="37">
        <v>10.68</v>
      </c>
      <c r="AZ7" s="43">
        <v>1031512</v>
      </c>
      <c r="BA7" s="43">
        <v>91750962</v>
      </c>
      <c r="BB7" s="37">
        <v>10.43</v>
      </c>
      <c r="BC7" s="43">
        <v>1177750</v>
      </c>
      <c r="BD7" s="43">
        <v>104901857</v>
      </c>
      <c r="BE7" s="37">
        <v>10.04</v>
      </c>
      <c r="BF7" s="43">
        <v>1275502</v>
      </c>
      <c r="BG7" s="43">
        <v>107943981</v>
      </c>
      <c r="BH7" s="37">
        <v>9.73</v>
      </c>
      <c r="BI7" s="43">
        <v>1359974.5</v>
      </c>
      <c r="BJ7" s="43">
        <v>115804166</v>
      </c>
      <c r="BK7" s="37">
        <v>9.56</v>
      </c>
      <c r="BL7" s="43">
        <v>1264712</v>
      </c>
      <c r="BM7" s="43">
        <v>120887507</v>
      </c>
      <c r="BN7" s="37">
        <v>9.46</v>
      </c>
      <c r="BO7" s="44">
        <v>1280408</v>
      </c>
      <c r="BP7" s="44">
        <v>125052385</v>
      </c>
      <c r="BQ7" s="45">
        <v>8.63</v>
      </c>
      <c r="BR7" s="44">
        <v>1306572</v>
      </c>
      <c r="BS7" s="44">
        <v>137792723</v>
      </c>
      <c r="BT7" s="45">
        <v>8.31</v>
      </c>
      <c r="BU7" s="21">
        <v>1310433</v>
      </c>
      <c r="BV7" s="21">
        <v>145910514</v>
      </c>
      <c r="BW7" s="45">
        <v>8.45</v>
      </c>
      <c r="BX7" s="46">
        <v>1616840</v>
      </c>
      <c r="BY7" s="46">
        <v>162254321</v>
      </c>
      <c r="BZ7" s="22">
        <v>8.61</v>
      </c>
      <c r="CA7" s="46">
        <v>1771543</v>
      </c>
      <c r="CB7" s="46">
        <v>165515552</v>
      </c>
      <c r="CC7" s="22">
        <v>9.18</v>
      </c>
      <c r="CD7" s="46">
        <v>1684498</v>
      </c>
      <c r="CE7" s="46">
        <v>161436144</v>
      </c>
      <c r="CF7" s="22">
        <v>9.8</v>
      </c>
      <c r="CG7" s="46">
        <v>1768288</v>
      </c>
      <c r="CH7" s="46">
        <v>168975101</v>
      </c>
      <c r="CI7" s="22">
        <v>9.88</v>
      </c>
      <c r="CJ7" s="46">
        <v>1704015</v>
      </c>
      <c r="CK7" s="46">
        <v>178619026</v>
      </c>
      <c r="CL7" s="22">
        <v>10.21</v>
      </c>
      <c r="CM7" s="44">
        <v>2018098</v>
      </c>
      <c r="CN7" s="44">
        <v>181221566</v>
      </c>
      <c r="CO7" s="23">
        <v>10.37</v>
      </c>
      <c r="CP7" s="21">
        <v>2096300</v>
      </c>
      <c r="CQ7" s="21">
        <v>184945853</v>
      </c>
      <c r="CR7" s="45">
        <v>10.26</v>
      </c>
      <c r="CS7" s="21">
        <v>2295724</v>
      </c>
      <c r="CT7" s="21">
        <v>205376488</v>
      </c>
      <c r="CU7" s="49">
        <v>10.25</v>
      </c>
      <c r="CV7" s="21">
        <v>2424842</v>
      </c>
      <c r="CW7" s="21">
        <v>222100776</v>
      </c>
      <c r="CX7" s="49">
        <v>9.97</v>
      </c>
      <c r="CY7" s="21">
        <v>2426543</v>
      </c>
      <c r="CZ7" s="21">
        <v>222976407</v>
      </c>
      <c r="DA7" s="16">
        <v>9.79</v>
      </c>
      <c r="DB7" s="16">
        <v>2511007</v>
      </c>
      <c r="DC7" s="16">
        <v>233375755</v>
      </c>
      <c r="DD7" s="16">
        <v>9.46</v>
      </c>
      <c r="DE7" s="16">
        <v>3076270</v>
      </c>
      <c r="DF7" s="16">
        <v>303529296</v>
      </c>
      <c r="DG7" s="16">
        <v>9.37</v>
      </c>
      <c r="DH7" s="16">
        <v>2899142</v>
      </c>
      <c r="DI7" s="16">
        <v>286240962</v>
      </c>
      <c r="DJ7" s="16">
        <v>9.22</v>
      </c>
      <c r="DK7" s="16">
        <v>2523506</v>
      </c>
      <c r="DL7" s="16">
        <v>253316199</v>
      </c>
      <c r="DM7" s="16">
        <v>8.64</v>
      </c>
    </row>
    <row r="8" spans="1:117" ht="9.75">
      <c r="A8" s="33">
        <v>105</v>
      </c>
      <c r="B8" s="34" t="s">
        <v>42</v>
      </c>
      <c r="C8" s="35" t="s">
        <v>12</v>
      </c>
      <c r="D8" s="36">
        <v>997312</v>
      </c>
      <c r="E8" s="36">
        <v>75626585</v>
      </c>
      <c r="F8" s="37">
        <v>12.98</v>
      </c>
      <c r="G8" s="36">
        <v>1150776</v>
      </c>
      <c r="H8" s="36">
        <v>78194819</v>
      </c>
      <c r="I8" s="38">
        <v>14.35</v>
      </c>
      <c r="J8" s="36">
        <v>1239686</v>
      </c>
      <c r="K8" s="36">
        <v>74988562</v>
      </c>
      <c r="L8" s="38">
        <v>16.13</v>
      </c>
      <c r="M8" s="36">
        <v>1198586</v>
      </c>
      <c r="N8" s="36">
        <v>73476849</v>
      </c>
      <c r="O8" s="39">
        <v>15.38</v>
      </c>
      <c r="P8" s="36">
        <v>1198586</v>
      </c>
      <c r="Q8" s="36">
        <v>70904684</v>
      </c>
      <c r="R8" s="39">
        <v>16.09</v>
      </c>
      <c r="S8" s="36">
        <v>1303347</v>
      </c>
      <c r="T8" s="36">
        <v>74061768</v>
      </c>
      <c r="U8" s="39">
        <v>16.62</v>
      </c>
      <c r="V8" s="40">
        <v>1333313</v>
      </c>
      <c r="W8" s="36">
        <v>73428676</v>
      </c>
      <c r="X8" s="39">
        <v>17.11</v>
      </c>
      <c r="Y8" s="40">
        <v>1354216</v>
      </c>
      <c r="Z8" s="36">
        <v>73250494</v>
      </c>
      <c r="AA8" s="39">
        <v>17.51</v>
      </c>
      <c r="AB8" s="40">
        <v>1395367</v>
      </c>
      <c r="AC8" s="36">
        <v>74725453</v>
      </c>
      <c r="AD8" s="39">
        <v>18.37</v>
      </c>
      <c r="AE8" s="41">
        <v>1334323</v>
      </c>
      <c r="AF8" s="41">
        <v>83455174</v>
      </c>
      <c r="AG8" s="37">
        <v>17.91</v>
      </c>
      <c r="AH8" s="42">
        <v>1330180</v>
      </c>
      <c r="AI8" s="43">
        <v>88591338</v>
      </c>
      <c r="AJ8" s="37">
        <v>16.6</v>
      </c>
      <c r="AK8" s="42">
        <v>1335103.5</v>
      </c>
      <c r="AL8" s="43">
        <v>100379767</v>
      </c>
      <c r="AM8" s="37">
        <v>15.26</v>
      </c>
      <c r="AN8" s="43">
        <v>1136896</v>
      </c>
      <c r="AO8" s="43">
        <v>106044778</v>
      </c>
      <c r="AP8" s="37">
        <v>11.9</v>
      </c>
      <c r="AQ8" s="43">
        <v>1067858</v>
      </c>
      <c r="AR8" s="43">
        <v>112758789</v>
      </c>
      <c r="AS8" s="37">
        <v>11.3</v>
      </c>
      <c r="AT8" s="43">
        <v>1505076</v>
      </c>
      <c r="AU8" s="43">
        <v>114228038</v>
      </c>
      <c r="AV8" s="37">
        <v>11.2</v>
      </c>
      <c r="AW8" s="43">
        <v>1314121</v>
      </c>
      <c r="AX8" s="43">
        <v>118238566</v>
      </c>
      <c r="AY8" s="37">
        <v>10.68</v>
      </c>
      <c r="AZ8" s="43">
        <v>1307858</v>
      </c>
      <c r="BA8" s="43">
        <v>104355807</v>
      </c>
      <c r="BB8" s="37">
        <v>10.43</v>
      </c>
      <c r="BC8" s="43">
        <v>1133035</v>
      </c>
      <c r="BD8" s="43">
        <v>114323489</v>
      </c>
      <c r="BE8" s="37">
        <v>10.04</v>
      </c>
      <c r="BF8" s="43">
        <v>1191634</v>
      </c>
      <c r="BG8" s="43">
        <v>118451479</v>
      </c>
      <c r="BH8" s="37">
        <v>9.73</v>
      </c>
      <c r="BI8" s="43">
        <v>1197452</v>
      </c>
      <c r="BJ8" s="43">
        <v>129789385</v>
      </c>
      <c r="BK8" s="37">
        <v>9.56</v>
      </c>
      <c r="BL8" s="43">
        <v>1391205</v>
      </c>
      <c r="BM8" s="43">
        <v>137754677</v>
      </c>
      <c r="BN8" s="37">
        <v>9.46</v>
      </c>
      <c r="BO8" s="44">
        <v>1349771</v>
      </c>
      <c r="BP8" s="44">
        <v>148111132</v>
      </c>
      <c r="BQ8" s="45">
        <v>8.63</v>
      </c>
      <c r="BR8" s="44">
        <v>1427967</v>
      </c>
      <c r="BS8" s="44">
        <v>153150651</v>
      </c>
      <c r="BT8" s="45">
        <v>8.31</v>
      </c>
      <c r="BU8" s="21">
        <v>1442223</v>
      </c>
      <c r="BV8" s="21">
        <v>168780302</v>
      </c>
      <c r="BW8" s="45">
        <v>8.45</v>
      </c>
      <c r="BX8" s="46">
        <v>1478351</v>
      </c>
      <c r="BY8" s="46">
        <v>182034610</v>
      </c>
      <c r="BZ8" s="22">
        <v>8.61</v>
      </c>
      <c r="CA8" s="46">
        <v>1549026</v>
      </c>
      <c r="CB8" s="46">
        <v>180179706</v>
      </c>
      <c r="CC8" s="22">
        <v>9.18</v>
      </c>
      <c r="CD8" s="46">
        <v>1609470</v>
      </c>
      <c r="CE8" s="46">
        <v>171994512</v>
      </c>
      <c r="CF8" s="22">
        <v>9.8</v>
      </c>
      <c r="CG8" s="46">
        <v>1704694</v>
      </c>
      <c r="CH8" s="46">
        <v>168788406</v>
      </c>
      <c r="CI8" s="22">
        <v>9.88</v>
      </c>
      <c r="CJ8" s="46">
        <v>1604139</v>
      </c>
      <c r="CK8" s="46">
        <v>159264588</v>
      </c>
      <c r="CL8" s="22">
        <v>10.21</v>
      </c>
      <c r="CM8" s="44">
        <v>1636618</v>
      </c>
      <c r="CN8" s="44">
        <v>161291126</v>
      </c>
      <c r="CO8" s="23">
        <v>10.37</v>
      </c>
      <c r="CP8" s="21">
        <v>1614006</v>
      </c>
      <c r="CQ8" s="21">
        <v>165222420</v>
      </c>
      <c r="CR8" s="45">
        <v>10.26</v>
      </c>
      <c r="CS8" s="21">
        <v>1624564</v>
      </c>
      <c r="CT8" s="21">
        <v>173473747</v>
      </c>
      <c r="CU8" s="49">
        <v>10.25</v>
      </c>
      <c r="CV8" s="21">
        <v>1645110</v>
      </c>
      <c r="CW8" s="21">
        <v>177573153</v>
      </c>
      <c r="CX8" s="49">
        <v>9.97</v>
      </c>
      <c r="CY8" s="21">
        <v>1710585</v>
      </c>
      <c r="CZ8" s="21">
        <v>182846299</v>
      </c>
      <c r="DA8" s="16">
        <v>9.79</v>
      </c>
      <c r="DB8" s="16">
        <v>1744105</v>
      </c>
      <c r="DC8" s="16">
        <v>188805702</v>
      </c>
      <c r="DD8" s="16">
        <v>9.46</v>
      </c>
      <c r="DE8" s="16">
        <v>1850189</v>
      </c>
      <c r="DF8" s="16">
        <v>202174408</v>
      </c>
      <c r="DG8" s="16">
        <v>9.37</v>
      </c>
      <c r="DH8" s="16">
        <v>1940305</v>
      </c>
      <c r="DI8" s="16">
        <v>204668491</v>
      </c>
      <c r="DJ8" s="16">
        <v>9.22</v>
      </c>
      <c r="DK8" s="16">
        <v>1595440</v>
      </c>
      <c r="DL8" s="16">
        <v>215308220</v>
      </c>
      <c r="DM8" s="16">
        <v>8.64</v>
      </c>
    </row>
    <row r="9" spans="1:117" ht="9.75">
      <c r="A9" s="33">
        <v>112</v>
      </c>
      <c r="B9" s="34" t="s">
        <v>43</v>
      </c>
      <c r="C9" s="35" t="s">
        <v>12</v>
      </c>
      <c r="D9" s="36">
        <v>1500000</v>
      </c>
      <c r="E9" s="36">
        <v>96982772</v>
      </c>
      <c r="F9" s="37">
        <v>12.98</v>
      </c>
      <c r="G9" s="36">
        <v>1600000</v>
      </c>
      <c r="H9" s="36">
        <v>97343489</v>
      </c>
      <c r="I9" s="38">
        <v>14.35</v>
      </c>
      <c r="J9" s="36">
        <v>1920000</v>
      </c>
      <c r="K9" s="36">
        <v>102049328</v>
      </c>
      <c r="L9" s="38">
        <v>16.13</v>
      </c>
      <c r="M9" s="36">
        <v>1736300</v>
      </c>
      <c r="N9" s="36">
        <v>98281236</v>
      </c>
      <c r="O9" s="39">
        <v>15.38</v>
      </c>
      <c r="P9" s="36">
        <v>2100000</v>
      </c>
      <c r="Q9" s="36">
        <v>100322459</v>
      </c>
      <c r="R9" s="39">
        <v>16.09</v>
      </c>
      <c r="S9" s="36">
        <v>2184000</v>
      </c>
      <c r="T9" s="36">
        <v>108132959</v>
      </c>
      <c r="U9" s="39">
        <v>16.62</v>
      </c>
      <c r="V9" s="40">
        <v>2392300</v>
      </c>
      <c r="W9" s="36">
        <v>109990606</v>
      </c>
      <c r="X9" s="39">
        <v>17.11</v>
      </c>
      <c r="Y9" s="40">
        <v>2486000</v>
      </c>
      <c r="Z9" s="36">
        <v>116385601</v>
      </c>
      <c r="AA9" s="39">
        <v>17.51</v>
      </c>
      <c r="AB9" s="40">
        <v>2658500</v>
      </c>
      <c r="AC9" s="36">
        <v>119257911</v>
      </c>
      <c r="AD9" s="39">
        <v>18.37</v>
      </c>
      <c r="AE9" s="41">
        <v>2648526</v>
      </c>
      <c r="AF9" s="41">
        <v>124125336</v>
      </c>
      <c r="AG9" s="37">
        <v>17.91</v>
      </c>
      <c r="AH9" s="42">
        <v>2561974</v>
      </c>
      <c r="AI9" s="43">
        <v>134924083</v>
      </c>
      <c r="AJ9" s="37">
        <v>16.6</v>
      </c>
      <c r="AK9" s="42">
        <v>2456246</v>
      </c>
      <c r="AL9" s="43">
        <v>147808645</v>
      </c>
      <c r="AM9" s="37">
        <v>15.26</v>
      </c>
      <c r="AN9" s="43">
        <v>1965554</v>
      </c>
      <c r="AO9" s="43">
        <v>218992124</v>
      </c>
      <c r="AP9" s="37">
        <v>11.9</v>
      </c>
      <c r="AQ9" s="43">
        <v>2550396</v>
      </c>
      <c r="AR9" s="43">
        <v>242449530</v>
      </c>
      <c r="AS9" s="37">
        <v>11.3</v>
      </c>
      <c r="AT9" s="43">
        <v>3049008</v>
      </c>
      <c r="AU9" s="43">
        <v>263508848</v>
      </c>
      <c r="AV9" s="37">
        <v>11.2</v>
      </c>
      <c r="AW9" s="43">
        <v>3219379</v>
      </c>
      <c r="AX9" s="43">
        <v>294805800</v>
      </c>
      <c r="AY9" s="37">
        <v>10.68</v>
      </c>
      <c r="AZ9" s="43">
        <v>3502427</v>
      </c>
      <c r="BA9" s="43">
        <v>323857543</v>
      </c>
      <c r="BB9" s="37">
        <v>10.43</v>
      </c>
      <c r="BC9" s="43">
        <v>3482886</v>
      </c>
      <c r="BD9" s="43">
        <v>355423622</v>
      </c>
      <c r="BE9" s="37">
        <v>10.04</v>
      </c>
      <c r="BF9" s="43">
        <v>4268781</v>
      </c>
      <c r="BG9" s="43">
        <v>388547135</v>
      </c>
      <c r="BH9" s="37">
        <v>9.73</v>
      </c>
      <c r="BI9" s="43">
        <v>4548167</v>
      </c>
      <c r="BJ9" s="43">
        <v>415522702</v>
      </c>
      <c r="BK9" s="37">
        <v>9.56</v>
      </c>
      <c r="BL9" s="43">
        <v>4497247</v>
      </c>
      <c r="BM9" s="43">
        <v>450273891</v>
      </c>
      <c r="BN9" s="37">
        <v>9.46</v>
      </c>
      <c r="BO9" s="44">
        <v>4544401</v>
      </c>
      <c r="BP9" s="44">
        <v>470178618</v>
      </c>
      <c r="BQ9" s="45">
        <v>8.63</v>
      </c>
      <c r="BR9" s="44">
        <v>4778913</v>
      </c>
      <c r="BS9" s="44">
        <v>496208681</v>
      </c>
      <c r="BT9" s="45">
        <v>8.31</v>
      </c>
      <c r="BU9" s="21">
        <v>4803628</v>
      </c>
      <c r="BV9" s="21">
        <v>511125118</v>
      </c>
      <c r="BW9" s="45">
        <v>8.45</v>
      </c>
      <c r="BX9" s="46">
        <v>4569961</v>
      </c>
      <c r="BY9" s="46">
        <v>519775988</v>
      </c>
      <c r="BZ9" s="22">
        <v>8.61</v>
      </c>
      <c r="CA9" s="46">
        <v>4770153</v>
      </c>
      <c r="CB9" s="46">
        <v>515611073</v>
      </c>
      <c r="CC9" s="22">
        <v>9.18</v>
      </c>
      <c r="CD9" s="46">
        <v>4553224</v>
      </c>
      <c r="CE9" s="46">
        <v>504022147</v>
      </c>
      <c r="CF9" s="22">
        <v>9.8</v>
      </c>
      <c r="CG9" s="46">
        <v>4749268</v>
      </c>
      <c r="CH9" s="46">
        <v>504008386</v>
      </c>
      <c r="CI9" s="22">
        <v>9.88</v>
      </c>
      <c r="CJ9" s="46">
        <v>4889127</v>
      </c>
      <c r="CK9" s="46">
        <v>505725688</v>
      </c>
      <c r="CL9" s="22">
        <v>10.21</v>
      </c>
      <c r="CM9" s="44">
        <v>5031066</v>
      </c>
      <c r="CN9" s="44">
        <v>514779983</v>
      </c>
      <c r="CO9" s="23">
        <v>10.37</v>
      </c>
      <c r="CP9" s="21">
        <v>6318730</v>
      </c>
      <c r="CQ9" s="21">
        <v>539342619</v>
      </c>
      <c r="CR9" s="45">
        <v>10.26</v>
      </c>
      <c r="CS9" s="21">
        <v>6538827</v>
      </c>
      <c r="CT9" s="21">
        <v>536332183</v>
      </c>
      <c r="CU9" s="49">
        <v>10.25</v>
      </c>
      <c r="CV9" s="21">
        <v>6297612</v>
      </c>
      <c r="CW9" s="21">
        <v>555043379</v>
      </c>
      <c r="CX9" s="49">
        <v>9.97</v>
      </c>
      <c r="CY9" s="21">
        <v>6263290</v>
      </c>
      <c r="CZ9" s="21">
        <v>589708443</v>
      </c>
      <c r="DA9" s="16">
        <v>9.79</v>
      </c>
      <c r="DB9" s="16">
        <v>6211461</v>
      </c>
      <c r="DC9" s="16">
        <v>615099444</v>
      </c>
      <c r="DD9" s="16">
        <v>9.46</v>
      </c>
      <c r="DE9" s="16">
        <v>6677794</v>
      </c>
      <c r="DF9" s="16">
        <v>684398705</v>
      </c>
      <c r="DG9" s="16">
        <v>9.37</v>
      </c>
      <c r="DH9" s="16">
        <v>6741401</v>
      </c>
      <c r="DI9" s="16">
        <v>707921050</v>
      </c>
      <c r="DJ9" s="16">
        <v>9.22</v>
      </c>
      <c r="DK9" s="16">
        <v>6638276</v>
      </c>
      <c r="DL9" s="16">
        <v>797083500</v>
      </c>
      <c r="DM9" s="16">
        <v>8.64</v>
      </c>
    </row>
    <row r="10" spans="1:117" ht="9.75">
      <c r="A10" s="33">
        <v>119</v>
      </c>
      <c r="B10" s="34" t="s">
        <v>44</v>
      </c>
      <c r="C10" s="35" t="s">
        <v>12</v>
      </c>
      <c r="D10" s="36">
        <v>2664944</v>
      </c>
      <c r="E10" s="36">
        <v>210301742</v>
      </c>
      <c r="F10" s="37">
        <v>12.98</v>
      </c>
      <c r="G10" s="36">
        <v>2864944</v>
      </c>
      <c r="H10" s="36">
        <v>211222179</v>
      </c>
      <c r="I10" s="38">
        <v>14.35</v>
      </c>
      <c r="J10" s="36">
        <v>3164944</v>
      </c>
      <c r="K10" s="36">
        <v>211897908</v>
      </c>
      <c r="L10" s="38">
        <v>16.13</v>
      </c>
      <c r="M10" s="36">
        <v>3025000</v>
      </c>
      <c r="N10" s="36">
        <v>199563431</v>
      </c>
      <c r="O10" s="39">
        <v>15.38</v>
      </c>
      <c r="P10" s="36">
        <v>3325000</v>
      </c>
      <c r="Q10" s="36">
        <v>204617107</v>
      </c>
      <c r="R10" s="39">
        <v>16.09</v>
      </c>
      <c r="S10" s="36">
        <v>3585000</v>
      </c>
      <c r="T10" s="36">
        <v>207459686</v>
      </c>
      <c r="U10" s="39">
        <v>16.62</v>
      </c>
      <c r="V10" s="40">
        <v>3835000</v>
      </c>
      <c r="W10" s="36">
        <v>215264426</v>
      </c>
      <c r="X10" s="39">
        <v>17.11</v>
      </c>
      <c r="Y10" s="40">
        <v>4035000</v>
      </c>
      <c r="Z10" s="36">
        <v>223320219</v>
      </c>
      <c r="AA10" s="39">
        <v>17.51</v>
      </c>
      <c r="AB10" s="40">
        <v>4235000</v>
      </c>
      <c r="AC10" s="36">
        <v>229601342</v>
      </c>
      <c r="AD10" s="39">
        <v>18.37</v>
      </c>
      <c r="AE10" s="41">
        <v>4265976</v>
      </c>
      <c r="AF10" s="41">
        <v>243543575</v>
      </c>
      <c r="AG10" s="37">
        <v>17.91</v>
      </c>
      <c r="AH10" s="42">
        <v>4030724</v>
      </c>
      <c r="AI10" s="43">
        <v>258803735</v>
      </c>
      <c r="AJ10" s="37">
        <v>16.6</v>
      </c>
      <c r="AK10" s="42">
        <v>4264595</v>
      </c>
      <c r="AL10" s="43">
        <v>279774948</v>
      </c>
      <c r="AM10" s="37">
        <v>15.26</v>
      </c>
      <c r="AN10" s="43">
        <v>3453502</v>
      </c>
      <c r="AO10" s="43">
        <v>307291425</v>
      </c>
      <c r="AP10" s="37">
        <v>11.9</v>
      </c>
      <c r="AQ10" s="43">
        <v>3054154</v>
      </c>
      <c r="AR10" s="43">
        <v>342025691</v>
      </c>
      <c r="AS10" s="37">
        <v>11.3</v>
      </c>
      <c r="AT10" s="43">
        <v>3734453</v>
      </c>
      <c r="AU10" s="43">
        <v>381824821</v>
      </c>
      <c r="AV10" s="37">
        <v>11.2</v>
      </c>
      <c r="AW10" s="43">
        <v>4080483</v>
      </c>
      <c r="AX10" s="43">
        <v>422369484</v>
      </c>
      <c r="AY10" s="37">
        <v>10.68</v>
      </c>
      <c r="AZ10" s="43">
        <v>4350842</v>
      </c>
      <c r="BA10" s="43">
        <v>488941671</v>
      </c>
      <c r="BB10" s="37">
        <v>10.43</v>
      </c>
      <c r="BC10" s="43">
        <v>5239597</v>
      </c>
      <c r="BD10" s="43">
        <v>568634424</v>
      </c>
      <c r="BE10" s="37">
        <v>10.04</v>
      </c>
      <c r="BF10" s="43">
        <v>5916359.83</v>
      </c>
      <c r="BG10" s="43">
        <v>632349863</v>
      </c>
      <c r="BH10" s="37">
        <v>9.73</v>
      </c>
      <c r="BI10" s="43">
        <v>6406983.02</v>
      </c>
      <c r="BJ10" s="43">
        <v>701907420</v>
      </c>
      <c r="BK10" s="37">
        <v>9.56</v>
      </c>
      <c r="BL10" s="43">
        <v>7006935.27</v>
      </c>
      <c r="BM10" s="43">
        <v>782521593</v>
      </c>
      <c r="BN10" s="37">
        <v>9.46</v>
      </c>
      <c r="BO10" s="44">
        <v>7456690</v>
      </c>
      <c r="BP10" s="44">
        <v>874323374</v>
      </c>
      <c r="BQ10" s="45">
        <v>8.63</v>
      </c>
      <c r="BR10" s="44">
        <v>8271112</v>
      </c>
      <c r="BS10" s="44">
        <v>949997121</v>
      </c>
      <c r="BT10" s="45">
        <v>8.31</v>
      </c>
      <c r="BU10" s="21">
        <v>9593316</v>
      </c>
      <c r="BV10" s="21">
        <v>974154093</v>
      </c>
      <c r="BW10" s="45">
        <v>8.45</v>
      </c>
      <c r="BX10" s="46">
        <v>9986702</v>
      </c>
      <c r="BY10" s="46">
        <v>991804440</v>
      </c>
      <c r="BZ10" s="22">
        <v>8.61</v>
      </c>
      <c r="CA10" s="46">
        <v>10506324</v>
      </c>
      <c r="CB10" s="46">
        <v>920622928</v>
      </c>
      <c r="CC10" s="22">
        <v>9.18</v>
      </c>
      <c r="CD10" s="46">
        <v>9908653</v>
      </c>
      <c r="CE10" s="46">
        <v>858005064</v>
      </c>
      <c r="CF10" s="22">
        <v>9.8</v>
      </c>
      <c r="CG10" s="46">
        <v>9323348</v>
      </c>
      <c r="CH10" s="46">
        <v>818525785</v>
      </c>
      <c r="CI10" s="22">
        <v>9.88</v>
      </c>
      <c r="CJ10" s="46">
        <v>8950740</v>
      </c>
      <c r="CK10" s="46">
        <v>809743152</v>
      </c>
      <c r="CL10" s="22">
        <v>10.21</v>
      </c>
      <c r="CM10" s="44">
        <v>9601982</v>
      </c>
      <c r="CN10" s="44">
        <v>804207625</v>
      </c>
      <c r="CO10" s="23">
        <v>10.37</v>
      </c>
      <c r="CP10" s="21">
        <v>9481381</v>
      </c>
      <c r="CQ10" s="21">
        <v>795176663</v>
      </c>
      <c r="CR10" s="45">
        <v>10.26</v>
      </c>
      <c r="CS10" s="21">
        <v>9354718</v>
      </c>
      <c r="CT10" s="21">
        <v>828370178</v>
      </c>
      <c r="CU10" s="49">
        <v>10.25</v>
      </c>
      <c r="CV10" s="21">
        <v>9482056</v>
      </c>
      <c r="CW10" s="21">
        <v>848420616</v>
      </c>
      <c r="CX10" s="49">
        <v>9.97</v>
      </c>
      <c r="CY10" s="21">
        <v>9791070</v>
      </c>
      <c r="CZ10" s="21">
        <v>878703948</v>
      </c>
      <c r="DA10" s="16">
        <v>9.79</v>
      </c>
      <c r="DB10" s="16">
        <v>8967470</v>
      </c>
      <c r="DC10" s="16">
        <v>917921417</v>
      </c>
      <c r="DD10" s="16">
        <v>9.46</v>
      </c>
      <c r="DE10" s="16">
        <v>8970441</v>
      </c>
      <c r="DF10" s="16">
        <v>1004185219</v>
      </c>
      <c r="DG10" s="16">
        <v>9.37</v>
      </c>
      <c r="DH10" s="16">
        <v>8312451</v>
      </c>
      <c r="DI10" s="16">
        <v>1073695373</v>
      </c>
      <c r="DJ10" s="16">
        <v>9.22</v>
      </c>
      <c r="DK10" s="16">
        <v>9337931</v>
      </c>
      <c r="DL10" s="16">
        <v>1170505425</v>
      </c>
      <c r="DM10" s="16">
        <v>8.64</v>
      </c>
    </row>
    <row r="11" spans="1:117" ht="9.75">
      <c r="A11" s="33">
        <v>140</v>
      </c>
      <c r="B11" s="34" t="s">
        <v>45</v>
      </c>
      <c r="C11" s="35" t="s">
        <v>12</v>
      </c>
      <c r="D11" s="36">
        <v>4894175</v>
      </c>
      <c r="E11" s="36">
        <v>375246444</v>
      </c>
      <c r="F11" s="37">
        <v>12.98</v>
      </c>
      <c r="G11" s="36">
        <v>5259225</v>
      </c>
      <c r="H11" s="36">
        <v>378490669</v>
      </c>
      <c r="I11" s="38">
        <v>14.35</v>
      </c>
      <c r="J11" s="36">
        <v>5560694</v>
      </c>
      <c r="K11" s="36">
        <v>363038274</v>
      </c>
      <c r="L11" s="38">
        <v>16.13</v>
      </c>
      <c r="M11" s="36">
        <v>4826544</v>
      </c>
      <c r="N11" s="36">
        <v>331208803</v>
      </c>
      <c r="O11" s="39">
        <v>15.38</v>
      </c>
      <c r="P11" s="36">
        <v>4826544</v>
      </c>
      <c r="Q11" s="36">
        <v>321099239</v>
      </c>
      <c r="R11" s="39">
        <v>16.09</v>
      </c>
      <c r="S11" s="36">
        <v>5260230</v>
      </c>
      <c r="T11" s="36">
        <v>321489911</v>
      </c>
      <c r="U11" s="39">
        <v>16.62</v>
      </c>
      <c r="V11" s="40">
        <v>5780000</v>
      </c>
      <c r="W11" s="36">
        <v>328571861</v>
      </c>
      <c r="X11" s="39">
        <v>17.11</v>
      </c>
      <c r="Y11" s="40">
        <v>6301097</v>
      </c>
      <c r="Z11" s="36">
        <v>351247295</v>
      </c>
      <c r="AA11" s="39">
        <v>17.51</v>
      </c>
      <c r="AB11" s="40">
        <v>6954845</v>
      </c>
      <c r="AC11" s="36">
        <v>365601941</v>
      </c>
      <c r="AD11" s="39">
        <v>18.37</v>
      </c>
      <c r="AE11" s="41">
        <v>7263262</v>
      </c>
      <c r="AF11" s="41">
        <v>388539292</v>
      </c>
      <c r="AG11" s="37">
        <v>17.91</v>
      </c>
      <c r="AH11" s="42">
        <v>7049208</v>
      </c>
      <c r="AI11" s="43">
        <v>411686805</v>
      </c>
      <c r="AJ11" s="37">
        <v>16.6</v>
      </c>
      <c r="AK11" s="42">
        <v>6702978</v>
      </c>
      <c r="AL11" s="43">
        <v>459108834</v>
      </c>
      <c r="AM11" s="37">
        <v>15.26</v>
      </c>
      <c r="AN11" s="43">
        <v>5926706</v>
      </c>
      <c r="AO11" s="43">
        <v>510435541</v>
      </c>
      <c r="AP11" s="37">
        <v>11.9</v>
      </c>
      <c r="AQ11" s="43">
        <v>6238700</v>
      </c>
      <c r="AR11" s="43">
        <v>565899485</v>
      </c>
      <c r="AS11" s="37">
        <v>11.3</v>
      </c>
      <c r="AT11" s="43">
        <v>6967731</v>
      </c>
      <c r="AU11" s="43">
        <v>616496574</v>
      </c>
      <c r="AV11" s="37">
        <v>11.2</v>
      </c>
      <c r="AW11" s="43">
        <v>7010266</v>
      </c>
      <c r="AX11" s="43">
        <v>671239333</v>
      </c>
      <c r="AY11" s="37">
        <v>10.68</v>
      </c>
      <c r="AZ11" s="43">
        <v>7279636</v>
      </c>
      <c r="BA11" s="43">
        <v>722219683</v>
      </c>
      <c r="BB11" s="37">
        <v>10.43</v>
      </c>
      <c r="BC11" s="43">
        <v>7716165</v>
      </c>
      <c r="BD11" s="43">
        <v>792537934</v>
      </c>
      <c r="BE11" s="37">
        <v>10.04</v>
      </c>
      <c r="BF11" s="43">
        <v>7739282</v>
      </c>
      <c r="BG11" s="43">
        <v>828924040</v>
      </c>
      <c r="BH11" s="37">
        <v>9.73</v>
      </c>
      <c r="BI11" s="43">
        <v>8307536</v>
      </c>
      <c r="BJ11" s="43">
        <v>871770022</v>
      </c>
      <c r="BK11" s="37">
        <v>9.56</v>
      </c>
      <c r="BL11" s="43">
        <v>8495284</v>
      </c>
      <c r="BM11" s="43">
        <v>919449458</v>
      </c>
      <c r="BN11" s="37">
        <v>9.46</v>
      </c>
      <c r="BO11" s="44">
        <v>8286608</v>
      </c>
      <c r="BP11" s="44">
        <v>938973836</v>
      </c>
      <c r="BQ11" s="45">
        <v>8.63</v>
      </c>
      <c r="BR11" s="44">
        <v>8654988</v>
      </c>
      <c r="BS11" s="44">
        <v>985731514</v>
      </c>
      <c r="BT11" s="45">
        <v>8.31</v>
      </c>
      <c r="BU11" s="21">
        <v>8294988</v>
      </c>
      <c r="BV11" s="21">
        <v>1047295262</v>
      </c>
      <c r="BW11" s="45">
        <v>8.45</v>
      </c>
      <c r="BX11" s="46">
        <v>8272563</v>
      </c>
      <c r="BY11" s="46">
        <v>1073844364</v>
      </c>
      <c r="BZ11" s="22">
        <v>8.61</v>
      </c>
      <c r="CA11" s="46">
        <v>9030213</v>
      </c>
      <c r="CB11" s="46">
        <v>1086817644</v>
      </c>
      <c r="CC11" s="22">
        <v>9.18</v>
      </c>
      <c r="CD11" s="46">
        <v>9503942</v>
      </c>
      <c r="CE11" s="46">
        <v>1072958234</v>
      </c>
      <c r="CF11" s="22">
        <v>9.8</v>
      </c>
      <c r="CG11" s="46">
        <v>9818170</v>
      </c>
      <c r="CH11" s="46">
        <v>1062639510</v>
      </c>
      <c r="CI11" s="22">
        <v>9.88</v>
      </c>
      <c r="CJ11" s="46">
        <v>8403616</v>
      </c>
      <c r="CK11" s="46">
        <v>1058034613</v>
      </c>
      <c r="CL11" s="22">
        <v>10.21</v>
      </c>
      <c r="CM11" s="44">
        <v>9068472</v>
      </c>
      <c r="CN11" s="44">
        <v>1061506239</v>
      </c>
      <c r="CO11" s="23">
        <v>10.37</v>
      </c>
      <c r="CP11" s="21">
        <v>9386162</v>
      </c>
      <c r="CQ11" s="21">
        <v>1050135142</v>
      </c>
      <c r="CR11" s="45">
        <v>10.26</v>
      </c>
      <c r="CS11" s="21">
        <v>9222124</v>
      </c>
      <c r="CT11" s="21">
        <v>1068431860</v>
      </c>
      <c r="CU11" s="49">
        <v>10.25</v>
      </c>
      <c r="CV11" s="21">
        <v>8631135</v>
      </c>
      <c r="CW11" s="21">
        <v>1067444035</v>
      </c>
      <c r="CX11" s="49">
        <v>9.97</v>
      </c>
      <c r="CY11" s="21">
        <v>8517186</v>
      </c>
      <c r="CZ11" s="21">
        <v>1086783321</v>
      </c>
      <c r="DA11" s="16">
        <v>9.79</v>
      </c>
      <c r="DB11" s="16">
        <v>8335034</v>
      </c>
      <c r="DC11" s="16">
        <v>1113491759</v>
      </c>
      <c r="DD11" s="16">
        <v>9.46</v>
      </c>
      <c r="DE11" s="16">
        <v>8373581</v>
      </c>
      <c r="DF11" s="16">
        <v>1152748440</v>
      </c>
      <c r="DG11" s="16">
        <v>9.37</v>
      </c>
      <c r="DH11" s="16">
        <v>9402036</v>
      </c>
      <c r="DI11" s="16">
        <v>1175590436</v>
      </c>
      <c r="DJ11" s="16">
        <v>9.22</v>
      </c>
      <c r="DK11" s="16">
        <v>8081325</v>
      </c>
      <c r="DL11" s="16">
        <v>1197159375</v>
      </c>
      <c r="DM11" s="16">
        <v>8.64</v>
      </c>
    </row>
    <row r="12" spans="1:117" ht="9.75">
      <c r="A12" s="33">
        <v>147</v>
      </c>
      <c r="B12" s="34" t="s">
        <v>46</v>
      </c>
      <c r="C12" s="35" t="s">
        <v>12</v>
      </c>
      <c r="D12" s="36">
        <v>19255886</v>
      </c>
      <c r="E12" s="36">
        <v>1737748339</v>
      </c>
      <c r="F12" s="37">
        <v>12.98</v>
      </c>
      <c r="G12" s="36">
        <v>24190677</v>
      </c>
      <c r="H12" s="36">
        <v>1840723957</v>
      </c>
      <c r="I12" s="38">
        <v>14.35</v>
      </c>
      <c r="J12" s="36">
        <v>29808583</v>
      </c>
      <c r="K12" s="36">
        <v>1956390311</v>
      </c>
      <c r="L12" s="38">
        <v>16.13</v>
      </c>
      <c r="M12" s="36">
        <v>29331749</v>
      </c>
      <c r="N12" s="36">
        <v>2065190540</v>
      </c>
      <c r="O12" s="39">
        <v>15.38</v>
      </c>
      <c r="P12" s="36">
        <v>32957162</v>
      </c>
      <c r="Q12" s="36">
        <v>2216340131</v>
      </c>
      <c r="R12" s="39">
        <v>16.09</v>
      </c>
      <c r="S12" s="36">
        <v>35390562</v>
      </c>
      <c r="T12" s="36">
        <v>2327353408</v>
      </c>
      <c r="U12" s="39">
        <v>16.62</v>
      </c>
      <c r="V12" s="40">
        <v>38896117</v>
      </c>
      <c r="W12" s="36">
        <v>2511046936</v>
      </c>
      <c r="X12" s="39">
        <v>17.11</v>
      </c>
      <c r="Y12" s="40">
        <v>44805546</v>
      </c>
      <c r="Z12" s="36">
        <v>2666238757</v>
      </c>
      <c r="AA12" s="39">
        <v>17.51</v>
      </c>
      <c r="AB12" s="40">
        <v>49585130</v>
      </c>
      <c r="AC12" s="36">
        <v>2846148259</v>
      </c>
      <c r="AD12" s="39">
        <v>18.37</v>
      </c>
      <c r="AE12" s="41">
        <v>52855955</v>
      </c>
      <c r="AF12" s="41">
        <v>3016590391</v>
      </c>
      <c r="AG12" s="37">
        <v>17.91</v>
      </c>
      <c r="AH12" s="42">
        <v>50831278</v>
      </c>
      <c r="AI12" s="43">
        <v>3238572844</v>
      </c>
      <c r="AJ12" s="37">
        <v>16.6</v>
      </c>
      <c r="AK12" s="42">
        <v>49922740</v>
      </c>
      <c r="AL12" s="43">
        <v>3480726916</v>
      </c>
      <c r="AM12" s="37">
        <v>15.26</v>
      </c>
      <c r="AN12" s="43">
        <v>36114205</v>
      </c>
      <c r="AO12" s="43">
        <v>3654680616</v>
      </c>
      <c r="AP12" s="37">
        <v>11.9</v>
      </c>
      <c r="AQ12" s="43">
        <v>35355290</v>
      </c>
      <c r="AR12" s="43">
        <v>3856324536</v>
      </c>
      <c r="AS12" s="37">
        <v>11.3</v>
      </c>
      <c r="AT12" s="43">
        <v>41336929</v>
      </c>
      <c r="AU12" s="43">
        <v>3998437863</v>
      </c>
      <c r="AV12" s="37">
        <v>11.2</v>
      </c>
      <c r="AW12" s="43">
        <v>40698797</v>
      </c>
      <c r="AX12" s="43">
        <v>4167025675</v>
      </c>
      <c r="AY12" s="37">
        <v>10.68</v>
      </c>
      <c r="AZ12" s="43">
        <v>42514685</v>
      </c>
      <c r="BA12" s="43">
        <v>4391297057</v>
      </c>
      <c r="BB12" s="37">
        <v>10.43</v>
      </c>
      <c r="BC12" s="43">
        <v>41814039</v>
      </c>
      <c r="BD12" s="43">
        <v>4683463904</v>
      </c>
      <c r="BE12" s="37">
        <v>10.04</v>
      </c>
      <c r="BF12" s="43">
        <v>43107065</v>
      </c>
      <c r="BG12" s="43">
        <v>5034381729</v>
      </c>
      <c r="BH12" s="37">
        <v>9.73</v>
      </c>
      <c r="BI12" s="43">
        <v>46237078</v>
      </c>
      <c r="BJ12" s="43">
        <v>5323628057</v>
      </c>
      <c r="BK12" s="37">
        <v>9.56</v>
      </c>
      <c r="BL12" s="43">
        <v>47883051</v>
      </c>
      <c r="BM12" s="43">
        <v>5664341202</v>
      </c>
      <c r="BN12" s="37">
        <v>9.46</v>
      </c>
      <c r="BO12" s="44">
        <v>50042944</v>
      </c>
      <c r="BP12" s="44">
        <v>6028793698</v>
      </c>
      <c r="BQ12" s="45">
        <v>8.63</v>
      </c>
      <c r="BR12" s="44">
        <v>51024049</v>
      </c>
      <c r="BS12" s="44">
        <v>6331152514</v>
      </c>
      <c r="BT12" s="45">
        <v>8.31</v>
      </c>
      <c r="BU12" s="21">
        <v>52679435</v>
      </c>
      <c r="BV12" s="21">
        <v>6685363038</v>
      </c>
      <c r="BW12" s="45">
        <v>8.45</v>
      </c>
      <c r="BX12" s="46">
        <v>55479645</v>
      </c>
      <c r="BY12" s="46">
        <v>6928131610</v>
      </c>
      <c r="BZ12" s="22">
        <v>8.61</v>
      </c>
      <c r="CA12" s="46">
        <v>60475875</v>
      </c>
      <c r="CB12" s="46">
        <v>7177689214</v>
      </c>
      <c r="CC12" s="22">
        <v>9.18</v>
      </c>
      <c r="CD12" s="46">
        <v>65622305</v>
      </c>
      <c r="CE12" s="46">
        <v>7216230800</v>
      </c>
      <c r="CF12" s="22">
        <v>9.8</v>
      </c>
      <c r="CG12" s="46">
        <v>64512088</v>
      </c>
      <c r="CH12" s="46">
        <v>7033795775</v>
      </c>
      <c r="CI12" s="22">
        <v>9.88</v>
      </c>
      <c r="CJ12" s="46">
        <v>63284285.94</v>
      </c>
      <c r="CK12" s="46">
        <v>6793167459</v>
      </c>
      <c r="CL12" s="22">
        <v>10.21</v>
      </c>
      <c r="CM12" s="44">
        <v>64051867.25</v>
      </c>
      <c r="CN12" s="44">
        <v>6815489181</v>
      </c>
      <c r="CO12" s="23">
        <v>10.37</v>
      </c>
      <c r="CP12" s="21">
        <v>66200286</v>
      </c>
      <c r="CQ12" s="21">
        <v>6936192827</v>
      </c>
      <c r="CR12" s="45">
        <v>10.26</v>
      </c>
      <c r="CS12" s="21">
        <v>67986043</v>
      </c>
      <c r="CT12" s="21">
        <v>7079269550</v>
      </c>
      <c r="CU12" s="49">
        <v>10.25</v>
      </c>
      <c r="CV12" s="21">
        <v>65736356</v>
      </c>
      <c r="CW12" s="21">
        <v>7252328337</v>
      </c>
      <c r="CX12" s="49">
        <v>9.97</v>
      </c>
      <c r="CY12" s="21">
        <v>67117968</v>
      </c>
      <c r="CZ12" s="21">
        <v>7648631179</v>
      </c>
      <c r="DA12" s="16">
        <v>9.79</v>
      </c>
      <c r="DB12" s="16">
        <v>68347217</v>
      </c>
      <c r="DC12" s="16">
        <v>7877234972</v>
      </c>
      <c r="DD12" s="16">
        <v>9.46</v>
      </c>
      <c r="DE12" s="16">
        <v>69809775</v>
      </c>
      <c r="DF12" s="16">
        <v>8390434565</v>
      </c>
      <c r="DG12" s="16">
        <v>9.37</v>
      </c>
      <c r="DH12" s="16">
        <v>71741179</v>
      </c>
      <c r="DI12" s="16">
        <v>9014775214</v>
      </c>
      <c r="DJ12" s="16">
        <v>9.22</v>
      </c>
      <c r="DK12" s="16">
        <v>72683034</v>
      </c>
      <c r="DL12" s="16">
        <v>9493679888</v>
      </c>
      <c r="DM12" s="16">
        <v>8.64</v>
      </c>
    </row>
    <row r="13" spans="1:117" ht="9.75">
      <c r="A13" s="33">
        <v>154</v>
      </c>
      <c r="B13" s="34" t="s">
        <v>47</v>
      </c>
      <c r="C13" s="35" t="s">
        <v>12</v>
      </c>
      <c r="D13" s="36">
        <v>2085552</v>
      </c>
      <c r="E13" s="36">
        <v>153071852</v>
      </c>
      <c r="F13" s="37">
        <v>12.98</v>
      </c>
      <c r="G13" s="36">
        <v>2279964</v>
      </c>
      <c r="H13" s="36">
        <v>142906681</v>
      </c>
      <c r="I13" s="38">
        <v>14.35</v>
      </c>
      <c r="J13" s="36">
        <v>2894638</v>
      </c>
      <c r="K13" s="36">
        <v>128727020</v>
      </c>
      <c r="L13" s="38">
        <v>16.13</v>
      </c>
      <c r="M13" s="36">
        <v>2137426</v>
      </c>
      <c r="N13" s="36">
        <v>118856283</v>
      </c>
      <c r="O13" s="39">
        <v>15.38</v>
      </c>
      <c r="P13" s="36">
        <v>2463936</v>
      </c>
      <c r="Q13" s="36">
        <v>121976696</v>
      </c>
      <c r="R13" s="39">
        <v>16.09</v>
      </c>
      <c r="S13" s="36">
        <v>3073783</v>
      </c>
      <c r="T13" s="36">
        <v>124649025</v>
      </c>
      <c r="U13" s="39">
        <v>16.62</v>
      </c>
      <c r="V13" s="40">
        <v>3154938</v>
      </c>
      <c r="W13" s="36">
        <v>127942639</v>
      </c>
      <c r="X13" s="39">
        <v>17.11</v>
      </c>
      <c r="Y13" s="40">
        <v>3204521</v>
      </c>
      <c r="Z13" s="36">
        <v>131332848</v>
      </c>
      <c r="AA13" s="39">
        <v>17.51</v>
      </c>
      <c r="AB13" s="40">
        <v>3190729</v>
      </c>
      <c r="AC13" s="36">
        <v>134629924</v>
      </c>
      <c r="AD13" s="39">
        <v>18.37</v>
      </c>
      <c r="AE13" s="41">
        <v>3220085</v>
      </c>
      <c r="AF13" s="41">
        <v>137692850</v>
      </c>
      <c r="AG13" s="37">
        <v>17.91</v>
      </c>
      <c r="AH13" s="42">
        <v>2994176.85</v>
      </c>
      <c r="AI13" s="43">
        <v>151820728</v>
      </c>
      <c r="AJ13" s="37">
        <v>16.6</v>
      </c>
      <c r="AK13" s="42">
        <v>3141872</v>
      </c>
      <c r="AL13" s="43">
        <v>159646814</v>
      </c>
      <c r="AM13" s="37">
        <v>15.26</v>
      </c>
      <c r="AN13" s="43">
        <v>3157809</v>
      </c>
      <c r="AO13" s="43">
        <v>168489026</v>
      </c>
      <c r="AP13" s="37">
        <v>11.9</v>
      </c>
      <c r="AQ13" s="43">
        <v>3077380</v>
      </c>
      <c r="AR13" s="43">
        <v>179130287</v>
      </c>
      <c r="AS13" s="37">
        <v>11.3</v>
      </c>
      <c r="AT13" s="43">
        <v>3011856</v>
      </c>
      <c r="AU13" s="43">
        <v>191122540</v>
      </c>
      <c r="AV13" s="37">
        <v>11.2</v>
      </c>
      <c r="AW13" s="43">
        <v>3230146</v>
      </c>
      <c r="AX13" s="43">
        <v>209711464</v>
      </c>
      <c r="AY13" s="37">
        <v>10.68</v>
      </c>
      <c r="AZ13" s="43">
        <v>3032672</v>
      </c>
      <c r="BA13" s="43">
        <v>224484062</v>
      </c>
      <c r="BB13" s="37">
        <v>10.43</v>
      </c>
      <c r="BC13" s="43">
        <v>3195199</v>
      </c>
      <c r="BD13" s="43">
        <v>233215383</v>
      </c>
      <c r="BE13" s="37">
        <v>10.04</v>
      </c>
      <c r="BF13" s="43">
        <v>3172331</v>
      </c>
      <c r="BG13" s="43">
        <v>234728791</v>
      </c>
      <c r="BH13" s="37">
        <v>9.73</v>
      </c>
      <c r="BI13" s="43">
        <v>2939121</v>
      </c>
      <c r="BJ13" s="43">
        <v>238479356</v>
      </c>
      <c r="BK13" s="37">
        <v>9.56</v>
      </c>
      <c r="BL13" s="43">
        <v>3201120</v>
      </c>
      <c r="BM13" s="43">
        <v>259106864</v>
      </c>
      <c r="BN13" s="37">
        <v>9.46</v>
      </c>
      <c r="BO13" s="44">
        <v>3064063</v>
      </c>
      <c r="BP13" s="44">
        <v>272157138</v>
      </c>
      <c r="BQ13" s="45">
        <v>8.63</v>
      </c>
      <c r="BR13" s="44">
        <v>2875962</v>
      </c>
      <c r="BS13" s="44">
        <v>288790950</v>
      </c>
      <c r="BT13" s="45">
        <v>8.31</v>
      </c>
      <c r="BU13" s="21">
        <v>3230214</v>
      </c>
      <c r="BV13" s="21">
        <v>323640982</v>
      </c>
      <c r="BW13" s="45">
        <v>8.45</v>
      </c>
      <c r="BX13" s="46">
        <v>3416288</v>
      </c>
      <c r="BY13" s="46">
        <v>337445226</v>
      </c>
      <c r="BZ13" s="22">
        <v>8.61</v>
      </c>
      <c r="CA13" s="46">
        <v>3623887</v>
      </c>
      <c r="CB13" s="46">
        <v>346714334</v>
      </c>
      <c r="CC13" s="22">
        <v>9.18</v>
      </c>
      <c r="CD13" s="46">
        <v>4030565</v>
      </c>
      <c r="CE13" s="46">
        <v>354066868</v>
      </c>
      <c r="CF13" s="22">
        <v>9.8</v>
      </c>
      <c r="CG13" s="46">
        <v>4074766</v>
      </c>
      <c r="CH13" s="46">
        <v>362162474</v>
      </c>
      <c r="CI13" s="22">
        <v>9.88</v>
      </c>
      <c r="CJ13" s="46">
        <v>4106559</v>
      </c>
      <c r="CK13" s="46">
        <v>357650420</v>
      </c>
      <c r="CL13" s="22">
        <v>10.21</v>
      </c>
      <c r="CM13" s="44">
        <v>4071524</v>
      </c>
      <c r="CN13" s="44">
        <v>365340568</v>
      </c>
      <c r="CO13" s="23">
        <v>10.37</v>
      </c>
      <c r="CP13" s="21">
        <v>4060334</v>
      </c>
      <c r="CQ13" s="21">
        <v>379566339</v>
      </c>
      <c r="CR13" s="45">
        <v>10.26</v>
      </c>
      <c r="CS13" s="21">
        <v>4310400</v>
      </c>
      <c r="CT13" s="21">
        <v>404841288</v>
      </c>
      <c r="CU13" s="49">
        <v>10.25</v>
      </c>
      <c r="CV13" s="21">
        <v>4485728</v>
      </c>
      <c r="CW13" s="21">
        <v>414870898</v>
      </c>
      <c r="CX13" s="49">
        <v>9.97</v>
      </c>
      <c r="CY13" s="21">
        <v>4509000</v>
      </c>
      <c r="CZ13" s="21">
        <v>415213985</v>
      </c>
      <c r="DA13" s="16">
        <v>9.79</v>
      </c>
      <c r="DB13" s="16">
        <v>4613340</v>
      </c>
      <c r="DC13" s="16">
        <v>427955303</v>
      </c>
      <c r="DD13" s="16">
        <v>9.46</v>
      </c>
      <c r="DE13" s="16">
        <v>4711602</v>
      </c>
      <c r="DF13" s="16">
        <v>437409198</v>
      </c>
      <c r="DG13" s="16">
        <v>9.37</v>
      </c>
      <c r="DH13" s="16">
        <v>4864098</v>
      </c>
      <c r="DI13" s="16">
        <v>454454593</v>
      </c>
      <c r="DJ13" s="16">
        <v>9.22</v>
      </c>
      <c r="DK13" s="16">
        <v>5098190</v>
      </c>
      <c r="DL13" s="16">
        <v>476325737</v>
      </c>
      <c r="DM13" s="16">
        <v>8.64</v>
      </c>
    </row>
    <row r="14" spans="1:117" ht="9.75">
      <c r="A14" s="33">
        <v>161</v>
      </c>
      <c r="B14" s="34" t="s">
        <v>48</v>
      </c>
      <c r="C14" s="35" t="s">
        <v>12</v>
      </c>
      <c r="D14" s="36">
        <v>926000</v>
      </c>
      <c r="E14" s="36">
        <v>75700767</v>
      </c>
      <c r="F14" s="37">
        <v>12.98</v>
      </c>
      <c r="G14" s="36">
        <v>987904</v>
      </c>
      <c r="H14" s="36">
        <v>69147434</v>
      </c>
      <c r="I14" s="38">
        <v>14.35</v>
      </c>
      <c r="J14" s="36">
        <v>996904</v>
      </c>
      <c r="K14" s="36">
        <v>53258557</v>
      </c>
      <c r="L14" s="38">
        <v>16.13</v>
      </c>
      <c r="M14" s="36">
        <v>767341</v>
      </c>
      <c r="N14" s="36">
        <v>47807347</v>
      </c>
      <c r="O14" s="39">
        <v>15.38</v>
      </c>
      <c r="P14" s="36">
        <v>870510</v>
      </c>
      <c r="Q14" s="36">
        <v>49412062</v>
      </c>
      <c r="R14" s="39">
        <v>16.09</v>
      </c>
      <c r="S14" s="36">
        <v>956529</v>
      </c>
      <c r="T14" s="36">
        <v>50115913</v>
      </c>
      <c r="U14" s="39">
        <v>16.62</v>
      </c>
      <c r="V14" s="40">
        <v>993116</v>
      </c>
      <c r="W14" s="36">
        <v>51056131</v>
      </c>
      <c r="X14" s="39">
        <v>17.11</v>
      </c>
      <c r="Y14" s="40">
        <v>997683</v>
      </c>
      <c r="Z14" s="36">
        <v>51426998</v>
      </c>
      <c r="AA14" s="39">
        <v>17.51</v>
      </c>
      <c r="AB14" s="47">
        <v>1171722</v>
      </c>
      <c r="AC14" s="47">
        <v>53761205</v>
      </c>
      <c r="AD14" s="47">
        <v>18.37</v>
      </c>
      <c r="AE14" s="47">
        <v>1169267</v>
      </c>
      <c r="AF14" s="47">
        <v>57675867</v>
      </c>
      <c r="AG14" s="47">
        <v>17.91</v>
      </c>
      <c r="AH14" s="47">
        <v>1111000</v>
      </c>
      <c r="AI14" s="47">
        <v>59452233</v>
      </c>
      <c r="AJ14" s="47">
        <v>16.6</v>
      </c>
      <c r="AK14" s="47">
        <v>1111954</v>
      </c>
      <c r="AL14" s="47">
        <v>65427315</v>
      </c>
      <c r="AM14" s="47">
        <v>15.26</v>
      </c>
      <c r="AN14" s="47">
        <v>879399</v>
      </c>
      <c r="AO14" s="47">
        <v>68933406</v>
      </c>
      <c r="AP14" s="47">
        <v>11.9</v>
      </c>
      <c r="AQ14" s="47">
        <v>827141</v>
      </c>
      <c r="AR14" s="47">
        <v>72182492</v>
      </c>
      <c r="AS14" s="47">
        <v>11.3</v>
      </c>
      <c r="AT14" s="47">
        <v>1127929</v>
      </c>
      <c r="AU14" s="47">
        <v>75690846</v>
      </c>
      <c r="AV14" s="47">
        <v>11.2</v>
      </c>
      <c r="AW14" s="47">
        <v>1127929</v>
      </c>
      <c r="AX14" s="47">
        <v>86470589</v>
      </c>
      <c r="AY14" s="47">
        <v>10.68</v>
      </c>
      <c r="AZ14" s="47">
        <v>1137841</v>
      </c>
      <c r="BA14" s="47">
        <v>84777552</v>
      </c>
      <c r="BB14" s="47">
        <v>10.43</v>
      </c>
      <c r="BC14" s="47">
        <v>1095491</v>
      </c>
      <c r="BD14" s="47">
        <v>90068571</v>
      </c>
      <c r="BE14" s="47">
        <v>10.04</v>
      </c>
      <c r="BF14" s="47">
        <v>1205857</v>
      </c>
      <c r="BG14" s="47">
        <v>88084383</v>
      </c>
      <c r="BH14" s="47">
        <v>9.73</v>
      </c>
      <c r="BI14" s="47">
        <v>1242855</v>
      </c>
      <c r="BJ14" s="47">
        <v>87611952</v>
      </c>
      <c r="BK14" s="47">
        <v>9.56</v>
      </c>
      <c r="BL14" s="47">
        <v>1107770</v>
      </c>
      <c r="BM14" s="47">
        <v>94376362</v>
      </c>
      <c r="BN14" s="47">
        <v>9.46</v>
      </c>
      <c r="BO14" s="47">
        <v>1046341</v>
      </c>
      <c r="BP14" s="47">
        <v>102375040</v>
      </c>
      <c r="BQ14" s="47">
        <v>8.63</v>
      </c>
      <c r="BR14" s="47">
        <v>1108071</v>
      </c>
      <c r="BS14" s="47">
        <v>108504329</v>
      </c>
      <c r="BT14" s="47">
        <v>8.31</v>
      </c>
      <c r="BU14" s="47">
        <v>1121193</v>
      </c>
      <c r="BV14" s="47">
        <v>116256179</v>
      </c>
      <c r="BW14" s="47">
        <v>8.45</v>
      </c>
      <c r="BX14" s="20">
        <v>1316622</v>
      </c>
      <c r="BY14" s="20">
        <v>127632795</v>
      </c>
      <c r="BZ14" s="22">
        <v>8.61</v>
      </c>
      <c r="CA14" s="20">
        <v>1459342</v>
      </c>
      <c r="CB14" s="20">
        <v>130681436</v>
      </c>
      <c r="CC14" s="22">
        <v>9.18</v>
      </c>
      <c r="CD14" s="20">
        <v>1399081</v>
      </c>
      <c r="CE14" s="20">
        <v>129862702</v>
      </c>
      <c r="CF14" s="22">
        <v>9.8</v>
      </c>
      <c r="CG14" s="20">
        <v>1429505</v>
      </c>
      <c r="CH14" s="20">
        <v>128351976</v>
      </c>
      <c r="CI14" s="22">
        <v>9.88</v>
      </c>
      <c r="CJ14" s="20">
        <v>1461596</v>
      </c>
      <c r="CK14" s="20">
        <v>130589115</v>
      </c>
      <c r="CL14" s="22">
        <v>10.21</v>
      </c>
      <c r="CM14" s="44">
        <v>1466320</v>
      </c>
      <c r="CN14" s="44">
        <v>132954467</v>
      </c>
      <c r="CO14" s="23">
        <v>10.37</v>
      </c>
      <c r="CP14" s="21">
        <v>1517131</v>
      </c>
      <c r="CQ14" s="21">
        <v>137920408</v>
      </c>
      <c r="CR14" s="45">
        <v>10.26</v>
      </c>
      <c r="CS14" s="21">
        <v>1410609</v>
      </c>
      <c r="CT14" s="21">
        <v>140974303</v>
      </c>
      <c r="CU14" s="49">
        <v>10.25</v>
      </c>
      <c r="CV14" s="21">
        <v>1777417</v>
      </c>
      <c r="CW14" s="21">
        <v>142723990</v>
      </c>
      <c r="CX14" s="49">
        <v>9.97</v>
      </c>
      <c r="CY14" s="21">
        <v>1858992</v>
      </c>
      <c r="CZ14" s="21">
        <v>144124903</v>
      </c>
      <c r="DA14" s="16">
        <v>9.79</v>
      </c>
      <c r="DB14" s="16">
        <v>1723723</v>
      </c>
      <c r="DC14" s="16">
        <v>147075507</v>
      </c>
      <c r="DD14" s="16">
        <v>9.46</v>
      </c>
      <c r="DE14" s="16">
        <v>1537409</v>
      </c>
      <c r="DF14" s="16">
        <v>150274947</v>
      </c>
      <c r="DG14" s="16">
        <v>9.37</v>
      </c>
      <c r="DH14" s="16">
        <v>1476783</v>
      </c>
      <c r="DI14" s="16">
        <v>156820786</v>
      </c>
      <c r="DJ14" s="16">
        <v>9.22</v>
      </c>
      <c r="DK14" s="16">
        <v>1358247</v>
      </c>
      <c r="DL14" s="16">
        <v>167514852</v>
      </c>
      <c r="DM14" s="16">
        <v>8.64</v>
      </c>
    </row>
    <row r="15" spans="1:111" ht="9.75">
      <c r="A15" s="17">
        <v>168</v>
      </c>
      <c r="B15" s="48" t="s">
        <v>49</v>
      </c>
      <c r="C15" s="54" t="s">
        <v>12</v>
      </c>
      <c r="D15" s="41">
        <v>575000</v>
      </c>
      <c r="E15" s="41">
        <v>28156541</v>
      </c>
      <c r="F15" s="55">
        <v>12.98</v>
      </c>
      <c r="G15" s="41">
        <v>597156</v>
      </c>
      <c r="H15" s="41">
        <v>23990680</v>
      </c>
      <c r="I15" s="56">
        <v>14.35</v>
      </c>
      <c r="J15" s="41">
        <v>578564</v>
      </c>
      <c r="K15" s="41">
        <v>22885994</v>
      </c>
      <c r="L15" s="56">
        <v>16.13</v>
      </c>
      <c r="M15" s="41">
        <v>578564</v>
      </c>
      <c r="N15" s="41">
        <v>20810322</v>
      </c>
      <c r="O15" s="57">
        <v>15.38</v>
      </c>
      <c r="P15" s="41">
        <v>573564</v>
      </c>
      <c r="Q15" s="41">
        <v>21753865</v>
      </c>
      <c r="R15" s="57">
        <v>16.09</v>
      </c>
      <c r="S15" s="41">
        <v>573564</v>
      </c>
      <c r="T15" s="41">
        <v>21634392</v>
      </c>
      <c r="U15" s="57">
        <v>16.62</v>
      </c>
      <c r="V15" s="50">
        <v>623993</v>
      </c>
      <c r="W15" s="41">
        <v>21124811</v>
      </c>
      <c r="X15" s="55">
        <v>17.11</v>
      </c>
      <c r="Y15" s="50">
        <v>623993</v>
      </c>
      <c r="Z15" s="41">
        <v>21966509</v>
      </c>
      <c r="AA15" s="57">
        <v>17.51</v>
      </c>
      <c r="AB15" s="50"/>
      <c r="AC15" s="41"/>
      <c r="AD15" s="57"/>
      <c r="AE15" s="41"/>
      <c r="AF15" s="41"/>
      <c r="AG15" s="55"/>
      <c r="AH15" s="58"/>
      <c r="AI15" s="59"/>
      <c r="AJ15" s="55"/>
      <c r="AK15" s="58"/>
      <c r="AL15" s="59"/>
      <c r="AM15" s="55"/>
      <c r="AN15" s="59"/>
      <c r="AO15" s="59"/>
      <c r="AP15" s="55"/>
      <c r="AQ15" s="59"/>
      <c r="AR15" s="59"/>
      <c r="AS15" s="55"/>
      <c r="AT15" s="59"/>
      <c r="AU15" s="59"/>
      <c r="AV15" s="55"/>
      <c r="AW15" s="59"/>
      <c r="AX15" s="59"/>
      <c r="AY15" s="55"/>
      <c r="AZ15" s="59"/>
      <c r="BA15" s="59"/>
      <c r="BB15" s="55"/>
      <c r="BC15" s="59"/>
      <c r="BD15" s="59"/>
      <c r="BE15" s="55"/>
      <c r="BF15" s="59"/>
      <c r="BG15" s="59"/>
      <c r="BH15" s="55"/>
      <c r="BI15" s="59"/>
      <c r="BJ15" s="59"/>
      <c r="BK15" s="55"/>
      <c r="BL15" s="59"/>
      <c r="BM15" s="59"/>
      <c r="BN15" s="55"/>
      <c r="BO15" s="60"/>
      <c r="BP15" s="60"/>
      <c r="BQ15" s="85"/>
      <c r="BR15" s="60"/>
      <c r="BS15" s="60"/>
      <c r="BT15" s="61"/>
      <c r="BU15" s="62"/>
      <c r="BV15" s="62"/>
      <c r="BW15" s="61"/>
      <c r="BX15" s="63"/>
      <c r="BY15" s="63"/>
      <c r="BZ15" s="86"/>
      <c r="CA15" s="63"/>
      <c r="CB15" s="63"/>
      <c r="CC15" s="86"/>
      <c r="CD15" s="63"/>
      <c r="CE15" s="63"/>
      <c r="CF15" s="86"/>
      <c r="CG15" s="63"/>
      <c r="CH15" s="63"/>
      <c r="CI15" s="86"/>
      <c r="CJ15" s="63"/>
      <c r="CK15" s="63"/>
      <c r="CL15" s="86"/>
      <c r="CO15" s="85"/>
      <c r="CR15" s="61"/>
      <c r="CS15" s="61"/>
      <c r="CT15" s="61"/>
      <c r="CU15" s="61"/>
      <c r="CX15" s="49">
        <v>9.97</v>
      </c>
      <c r="CY15" s="62"/>
      <c r="CZ15" s="62"/>
      <c r="DE15" s="16" t="s">
        <v>605</v>
      </c>
      <c r="DF15" s="16" t="s">
        <v>605</v>
      </c>
      <c r="DG15" s="16" t="s">
        <v>605</v>
      </c>
    </row>
    <row r="16" spans="1:117" ht="9.75">
      <c r="A16" s="33">
        <v>2450</v>
      </c>
      <c r="B16" s="34" t="s">
        <v>50</v>
      </c>
      <c r="C16" s="35" t="s">
        <v>14</v>
      </c>
      <c r="D16" s="36">
        <v>3150845</v>
      </c>
      <c r="E16" s="36">
        <v>663299198</v>
      </c>
      <c r="F16" s="37">
        <v>4.45</v>
      </c>
      <c r="G16" s="36">
        <v>3645216</v>
      </c>
      <c r="H16" s="36">
        <v>691196992</v>
      </c>
      <c r="I16" s="38">
        <v>4.69</v>
      </c>
      <c r="J16" s="36">
        <v>4234914</v>
      </c>
      <c r="K16" s="36">
        <v>675277190</v>
      </c>
      <c r="L16" s="38">
        <v>5.21</v>
      </c>
      <c r="M16" s="36">
        <v>3993867</v>
      </c>
      <c r="N16" s="36">
        <v>728933475</v>
      </c>
      <c r="O16" s="39">
        <v>5.06</v>
      </c>
      <c r="P16" s="36">
        <v>4807135</v>
      </c>
      <c r="Q16" s="36">
        <v>790476577</v>
      </c>
      <c r="R16" s="39">
        <v>5.49</v>
      </c>
      <c r="S16" s="36">
        <v>5214200</v>
      </c>
      <c r="T16" s="36">
        <v>883549739</v>
      </c>
      <c r="U16" s="39">
        <v>5.45</v>
      </c>
      <c r="V16" s="40">
        <v>6039362</v>
      </c>
      <c r="W16" s="36">
        <v>978735915</v>
      </c>
      <c r="X16" s="39">
        <v>5.51</v>
      </c>
      <c r="Y16" s="40">
        <v>6820160</v>
      </c>
      <c r="Z16" s="36">
        <v>1096682294</v>
      </c>
      <c r="AA16" s="39">
        <v>5.45</v>
      </c>
      <c r="AB16" s="40">
        <v>7822394</v>
      </c>
      <c r="AC16" s="36">
        <v>1208217927</v>
      </c>
      <c r="AD16" s="39">
        <v>5.7</v>
      </c>
      <c r="AE16" s="41">
        <v>8843722</v>
      </c>
      <c r="AF16" s="41">
        <v>1315480458</v>
      </c>
      <c r="AG16" s="37">
        <v>5.7</v>
      </c>
      <c r="AH16" s="42">
        <v>8857093</v>
      </c>
      <c r="AI16" s="43">
        <v>1491349145</v>
      </c>
      <c r="AJ16" s="37">
        <v>5.56</v>
      </c>
      <c r="AK16" s="42">
        <v>9304155</v>
      </c>
      <c r="AL16" s="43">
        <v>1696075939</v>
      </c>
      <c r="AM16" s="37">
        <v>5.27</v>
      </c>
      <c r="AN16" s="43">
        <v>7827590</v>
      </c>
      <c r="AO16" s="43">
        <v>1937129236</v>
      </c>
      <c r="AP16" s="37">
        <v>4.47</v>
      </c>
      <c r="AQ16" s="43">
        <v>8488623</v>
      </c>
      <c r="AR16" s="43">
        <v>2076486192</v>
      </c>
      <c r="AS16" s="37">
        <v>4.63</v>
      </c>
      <c r="AT16" s="43">
        <v>8424303</v>
      </c>
      <c r="AU16" s="43">
        <v>2325120073</v>
      </c>
      <c r="AV16" s="37">
        <v>4.38</v>
      </c>
      <c r="AW16" s="43">
        <v>8939332</v>
      </c>
      <c r="AX16" s="43">
        <v>2518347307</v>
      </c>
      <c r="AY16" s="37">
        <v>4.31</v>
      </c>
      <c r="AZ16" s="43">
        <v>11136288</v>
      </c>
      <c r="BA16" s="43">
        <v>2758305434</v>
      </c>
      <c r="BB16" s="37">
        <v>4.32</v>
      </c>
      <c r="BC16" s="43">
        <v>11615504</v>
      </c>
      <c r="BD16" s="43">
        <v>3035703435</v>
      </c>
      <c r="BE16" s="37">
        <v>4.16</v>
      </c>
      <c r="BF16" s="43">
        <v>12442278</v>
      </c>
      <c r="BG16" s="43">
        <v>3384388195</v>
      </c>
      <c r="BH16" s="37">
        <v>3.95</v>
      </c>
      <c r="BI16" s="43">
        <v>13434915</v>
      </c>
      <c r="BJ16" s="43">
        <v>3770946478</v>
      </c>
      <c r="BK16" s="37">
        <v>3.82</v>
      </c>
      <c r="BL16" s="43">
        <v>14013937</v>
      </c>
      <c r="BM16" s="43">
        <v>4183126775</v>
      </c>
      <c r="BN16" s="37">
        <v>3.75</v>
      </c>
      <c r="BO16" s="44">
        <v>14187360</v>
      </c>
      <c r="BP16" s="44">
        <v>4861152580</v>
      </c>
      <c r="BQ16" s="45">
        <v>3.4</v>
      </c>
      <c r="BR16" s="44">
        <v>15182619</v>
      </c>
      <c r="BS16" s="44">
        <v>5418690363</v>
      </c>
      <c r="BT16" s="45">
        <v>3.24</v>
      </c>
      <c r="BU16" s="21">
        <v>17034146</v>
      </c>
      <c r="BV16" s="21">
        <v>5654864112</v>
      </c>
      <c r="BW16" s="45">
        <v>3.21</v>
      </c>
      <c r="BX16" s="46">
        <v>17875723</v>
      </c>
      <c r="BY16" s="46">
        <v>5884637249</v>
      </c>
      <c r="BZ16" s="22">
        <v>3.21</v>
      </c>
      <c r="CA16" s="46">
        <v>18756944</v>
      </c>
      <c r="CB16" s="46">
        <v>5690254626</v>
      </c>
      <c r="CC16" s="22">
        <v>3.4</v>
      </c>
      <c r="CD16" s="46">
        <v>19656399</v>
      </c>
      <c r="CE16" s="46">
        <v>5530275528</v>
      </c>
      <c r="CF16" s="22">
        <v>3.62</v>
      </c>
      <c r="CG16" s="46">
        <v>18707401</v>
      </c>
      <c r="CH16" s="46">
        <v>5360270702</v>
      </c>
      <c r="CI16" s="22">
        <v>3.64</v>
      </c>
      <c r="CJ16" s="46">
        <v>18870862</v>
      </c>
      <c r="CK16" s="46">
        <v>5149021986</v>
      </c>
      <c r="CL16" s="22">
        <v>3.89</v>
      </c>
      <c r="CM16" s="44">
        <v>17823804</v>
      </c>
      <c r="CN16" s="44">
        <v>5094086213</v>
      </c>
      <c r="CO16" s="23">
        <v>4.01</v>
      </c>
      <c r="CP16" s="21">
        <v>18205239</v>
      </c>
      <c r="CQ16" s="21">
        <v>5270333865</v>
      </c>
      <c r="CR16" s="45">
        <v>3.92</v>
      </c>
      <c r="CS16" s="21">
        <v>18607500</v>
      </c>
      <c r="CT16" s="21">
        <v>5427218647</v>
      </c>
      <c r="CU16" s="49">
        <v>3.87</v>
      </c>
      <c r="CV16" s="21">
        <v>18869349</v>
      </c>
      <c r="CW16" s="21">
        <v>5601679089</v>
      </c>
      <c r="CX16" s="49">
        <v>3.74</v>
      </c>
      <c r="CY16" s="21">
        <v>18922658</v>
      </c>
      <c r="CZ16" s="21">
        <v>5818877931</v>
      </c>
      <c r="DA16" s="16">
        <v>3.6</v>
      </c>
      <c r="DB16" s="16">
        <v>18528241</v>
      </c>
      <c r="DC16" s="16">
        <v>6032005031</v>
      </c>
      <c r="DD16" s="16">
        <v>3.51</v>
      </c>
      <c r="DE16" s="16">
        <v>18281991</v>
      </c>
      <c r="DF16" s="16">
        <v>6352268357</v>
      </c>
      <c r="DG16" s="16">
        <v>3.39</v>
      </c>
      <c r="DH16" s="16">
        <v>18380438</v>
      </c>
      <c r="DI16" s="16">
        <v>6736955319</v>
      </c>
      <c r="DJ16" s="16">
        <v>3.23</v>
      </c>
      <c r="DK16" s="16">
        <v>16671031</v>
      </c>
      <c r="DL16" s="16">
        <v>7114546808</v>
      </c>
      <c r="DM16" s="16">
        <v>3.07</v>
      </c>
    </row>
    <row r="17" spans="1:117" ht="9.75">
      <c r="A17" s="33">
        <v>170</v>
      </c>
      <c r="B17" s="34" t="s">
        <v>51</v>
      </c>
      <c r="C17" s="35" t="s">
        <v>12</v>
      </c>
      <c r="D17" s="36">
        <v>2611024</v>
      </c>
      <c r="E17" s="36">
        <v>207582919</v>
      </c>
      <c r="F17" s="37">
        <v>12.98</v>
      </c>
      <c r="G17" s="36">
        <v>3336363</v>
      </c>
      <c r="H17" s="36">
        <v>210895073</v>
      </c>
      <c r="I17" s="38">
        <v>14.35</v>
      </c>
      <c r="J17" s="36">
        <v>3591000</v>
      </c>
      <c r="K17" s="36">
        <v>211912154</v>
      </c>
      <c r="L17" s="38">
        <v>16.13</v>
      </c>
      <c r="M17" s="36">
        <v>2710000</v>
      </c>
      <c r="N17" s="36">
        <v>186723012</v>
      </c>
      <c r="O17" s="39">
        <v>15.38</v>
      </c>
      <c r="P17" s="36">
        <v>3052295</v>
      </c>
      <c r="Q17" s="36">
        <v>188832156</v>
      </c>
      <c r="R17" s="39">
        <v>16.09</v>
      </c>
      <c r="S17" s="36">
        <v>3319500</v>
      </c>
      <c r="T17" s="36">
        <v>187884540</v>
      </c>
      <c r="U17" s="39">
        <v>16.62</v>
      </c>
      <c r="V17" s="40">
        <v>4095500</v>
      </c>
      <c r="W17" s="36">
        <v>214468600</v>
      </c>
      <c r="X17" s="39">
        <v>17.11</v>
      </c>
      <c r="Y17" s="40">
        <v>4494330</v>
      </c>
      <c r="Z17" s="36">
        <v>220991868</v>
      </c>
      <c r="AA17" s="39">
        <v>17.51</v>
      </c>
      <c r="AB17" s="40">
        <v>4981162</v>
      </c>
      <c r="AC17" s="36">
        <v>229546646</v>
      </c>
      <c r="AD17" s="39">
        <v>18.37</v>
      </c>
      <c r="AE17" s="41">
        <v>4808000</v>
      </c>
      <c r="AF17" s="41">
        <v>240695949</v>
      </c>
      <c r="AG17" s="37">
        <v>17.91</v>
      </c>
      <c r="AH17" s="42">
        <v>4560724</v>
      </c>
      <c r="AI17" s="43">
        <v>245651777</v>
      </c>
      <c r="AJ17" s="37">
        <v>16.6</v>
      </c>
      <c r="AK17" s="42">
        <v>4458954</v>
      </c>
      <c r="AL17" s="43">
        <v>255174016</v>
      </c>
      <c r="AM17" s="37">
        <v>15.26</v>
      </c>
      <c r="AN17" s="43">
        <v>3222296</v>
      </c>
      <c r="AO17" s="43">
        <v>273674163</v>
      </c>
      <c r="AP17" s="37">
        <v>11.9</v>
      </c>
      <c r="AQ17" s="43">
        <v>3544384</v>
      </c>
      <c r="AR17" s="43">
        <v>302729760</v>
      </c>
      <c r="AS17" s="37">
        <v>11.3</v>
      </c>
      <c r="AT17" s="43">
        <v>3504710</v>
      </c>
      <c r="AU17" s="43">
        <v>324234305</v>
      </c>
      <c r="AV17" s="37">
        <v>11.2</v>
      </c>
      <c r="AW17" s="43">
        <v>3493739</v>
      </c>
      <c r="AX17" s="43">
        <v>353862769</v>
      </c>
      <c r="AY17" s="37">
        <v>10.68</v>
      </c>
      <c r="AZ17" s="43">
        <v>4090854</v>
      </c>
      <c r="BA17" s="43">
        <v>404586696</v>
      </c>
      <c r="BB17" s="37">
        <v>10.43</v>
      </c>
      <c r="BC17" s="43">
        <v>4364859</v>
      </c>
      <c r="BD17" s="43">
        <v>444478318</v>
      </c>
      <c r="BE17" s="37">
        <v>10.04</v>
      </c>
      <c r="BF17" s="43">
        <v>4709966</v>
      </c>
      <c r="BG17" s="43">
        <v>472719018</v>
      </c>
      <c r="BH17" s="37">
        <v>9.73</v>
      </c>
      <c r="BI17" s="43">
        <v>4970244</v>
      </c>
      <c r="BJ17" s="43">
        <v>496669631</v>
      </c>
      <c r="BK17" s="37">
        <v>9.56</v>
      </c>
      <c r="BL17" s="43">
        <v>5259992</v>
      </c>
      <c r="BM17" s="43">
        <v>549885204</v>
      </c>
      <c r="BN17" s="37">
        <v>9.46</v>
      </c>
      <c r="BO17" s="44">
        <v>5039321</v>
      </c>
      <c r="BP17" s="44">
        <v>596570769</v>
      </c>
      <c r="BQ17" s="45">
        <v>8.63</v>
      </c>
      <c r="BR17" s="44">
        <v>4324425</v>
      </c>
      <c r="BS17" s="44">
        <v>659728738</v>
      </c>
      <c r="BT17" s="45">
        <v>8.31</v>
      </c>
      <c r="BU17" s="21">
        <v>5133865</v>
      </c>
      <c r="BV17" s="21">
        <v>655952311</v>
      </c>
      <c r="BW17" s="45">
        <v>8.45</v>
      </c>
      <c r="BX17" s="46">
        <v>4447880</v>
      </c>
      <c r="BY17" s="46">
        <v>703309020</v>
      </c>
      <c r="BZ17" s="22">
        <v>8.61</v>
      </c>
      <c r="CA17" s="46">
        <v>5063304</v>
      </c>
      <c r="CB17" s="46">
        <v>691477455</v>
      </c>
      <c r="CC17" s="22">
        <v>9.18</v>
      </c>
      <c r="CD17" s="46">
        <v>5433142</v>
      </c>
      <c r="CE17" s="46">
        <v>681242878</v>
      </c>
      <c r="CF17" s="22">
        <v>9.8</v>
      </c>
      <c r="CG17" s="46">
        <v>5662237</v>
      </c>
      <c r="CH17" s="46">
        <v>680201081</v>
      </c>
      <c r="CI17" s="22">
        <v>9.88</v>
      </c>
      <c r="CJ17" s="46">
        <v>5984571</v>
      </c>
      <c r="CK17" s="46">
        <v>662154391</v>
      </c>
      <c r="CL17" s="22">
        <v>10.21</v>
      </c>
      <c r="CM17" s="44">
        <v>5977171</v>
      </c>
      <c r="CN17" s="44">
        <v>657236821</v>
      </c>
      <c r="CO17" s="23">
        <v>10.37</v>
      </c>
      <c r="CP17" s="21">
        <v>6079421</v>
      </c>
      <c r="CQ17" s="21">
        <v>639384997</v>
      </c>
      <c r="CR17" s="45">
        <v>10.26</v>
      </c>
      <c r="CS17" s="21">
        <v>6017505</v>
      </c>
      <c r="CT17" s="21">
        <v>671489234</v>
      </c>
      <c r="CU17" s="49">
        <v>10.25</v>
      </c>
      <c r="CV17" s="21">
        <v>7439975</v>
      </c>
      <c r="CW17" s="21">
        <v>693432504</v>
      </c>
      <c r="CX17" s="49">
        <v>9.97</v>
      </c>
      <c r="CY17" s="21">
        <v>6849618</v>
      </c>
      <c r="CZ17" s="21">
        <v>713320388</v>
      </c>
      <c r="DA17" s="16">
        <v>9.79</v>
      </c>
      <c r="DB17" s="16">
        <v>6659035</v>
      </c>
      <c r="DC17" s="16">
        <v>746123529</v>
      </c>
      <c r="DD17" s="16">
        <v>9.46</v>
      </c>
      <c r="DE17" s="16">
        <v>6698277</v>
      </c>
      <c r="DF17" s="16">
        <v>759108114</v>
      </c>
      <c r="DG17" s="16">
        <v>9.37</v>
      </c>
      <c r="DH17" s="16">
        <v>6645390</v>
      </c>
      <c r="DI17" s="16">
        <v>764785069</v>
      </c>
      <c r="DJ17" s="16">
        <v>9.22</v>
      </c>
      <c r="DK17" s="16">
        <v>6608541</v>
      </c>
      <c r="DL17" s="16">
        <v>760506345</v>
      </c>
      <c r="DM17" s="16">
        <v>8.64</v>
      </c>
    </row>
    <row r="18" spans="1:117" ht="9.75">
      <c r="A18" s="33">
        <v>182</v>
      </c>
      <c r="B18" s="34" t="s">
        <v>52</v>
      </c>
      <c r="C18" s="35" t="s">
        <v>12</v>
      </c>
      <c r="D18" s="36">
        <v>5614941</v>
      </c>
      <c r="E18" s="36">
        <v>428936889</v>
      </c>
      <c r="F18" s="37">
        <v>12.98</v>
      </c>
      <c r="G18" s="36">
        <v>6505035</v>
      </c>
      <c r="H18" s="36">
        <v>442447716</v>
      </c>
      <c r="I18" s="38">
        <v>14.35</v>
      </c>
      <c r="J18" s="36">
        <v>7414264</v>
      </c>
      <c r="K18" s="36">
        <v>456220814</v>
      </c>
      <c r="L18" s="38">
        <v>16.13</v>
      </c>
      <c r="M18" s="36">
        <v>6695399</v>
      </c>
      <c r="N18" s="36">
        <v>474663931</v>
      </c>
      <c r="O18" s="39">
        <v>15.38</v>
      </c>
      <c r="P18" s="36">
        <v>7149640</v>
      </c>
      <c r="Q18" s="36">
        <v>501133416</v>
      </c>
      <c r="R18" s="39">
        <v>16.09</v>
      </c>
      <c r="S18" s="36">
        <v>8186540</v>
      </c>
      <c r="T18" s="36">
        <v>537131082</v>
      </c>
      <c r="U18" s="39">
        <v>16.62</v>
      </c>
      <c r="V18" s="40">
        <v>9030219</v>
      </c>
      <c r="W18" s="36">
        <v>570517954</v>
      </c>
      <c r="X18" s="39">
        <v>17.11</v>
      </c>
      <c r="Y18" s="40">
        <v>12504846</v>
      </c>
      <c r="Z18" s="36">
        <v>768856260</v>
      </c>
      <c r="AA18" s="39">
        <v>17.51</v>
      </c>
      <c r="AB18" s="40">
        <v>13727350</v>
      </c>
      <c r="AC18" s="36">
        <v>795875656</v>
      </c>
      <c r="AD18" s="39">
        <v>18.37</v>
      </c>
      <c r="AE18" s="41">
        <v>15070212</v>
      </c>
      <c r="AF18" s="41">
        <v>852617012</v>
      </c>
      <c r="AG18" s="37">
        <v>17.91</v>
      </c>
      <c r="AH18" s="42">
        <v>14796572</v>
      </c>
      <c r="AI18" s="43">
        <v>905589657</v>
      </c>
      <c r="AJ18" s="37">
        <v>16.6</v>
      </c>
      <c r="AK18" s="42">
        <v>14490025</v>
      </c>
      <c r="AL18" s="43">
        <v>963218560</v>
      </c>
      <c r="AM18" s="37">
        <v>15.26</v>
      </c>
      <c r="AN18" s="43">
        <v>10651619</v>
      </c>
      <c r="AO18" s="43">
        <v>1028117793</v>
      </c>
      <c r="AP18" s="37">
        <v>11.9</v>
      </c>
      <c r="AQ18" s="43">
        <v>11119021</v>
      </c>
      <c r="AR18" s="43">
        <v>1086471492</v>
      </c>
      <c r="AS18" s="37">
        <v>11.3</v>
      </c>
      <c r="AT18" s="43">
        <v>11173822</v>
      </c>
      <c r="AU18" s="43">
        <v>1179055451</v>
      </c>
      <c r="AV18" s="37">
        <v>11.2</v>
      </c>
      <c r="AW18" s="43">
        <v>11927628</v>
      </c>
      <c r="AX18" s="43">
        <v>1220382129</v>
      </c>
      <c r="AY18" s="37">
        <v>10.68</v>
      </c>
      <c r="AZ18" s="43">
        <v>12258287</v>
      </c>
      <c r="BA18" s="43">
        <v>1271269529</v>
      </c>
      <c r="BB18" s="37">
        <v>10.43</v>
      </c>
      <c r="BC18" s="43">
        <v>13541244</v>
      </c>
      <c r="BD18" s="43">
        <v>1320819332</v>
      </c>
      <c r="BE18" s="37">
        <v>10.04</v>
      </c>
      <c r="BF18" s="43">
        <v>13446125</v>
      </c>
      <c r="BG18" s="43">
        <v>1383689658</v>
      </c>
      <c r="BH18" s="37">
        <v>9.73</v>
      </c>
      <c r="BI18" s="43">
        <v>13736114</v>
      </c>
      <c r="BJ18" s="43">
        <v>1394443671</v>
      </c>
      <c r="BK18" s="37">
        <v>9.56</v>
      </c>
      <c r="BL18" s="43">
        <v>14152192</v>
      </c>
      <c r="BM18" s="43">
        <v>1495446837</v>
      </c>
      <c r="BN18" s="37">
        <v>9.46</v>
      </c>
      <c r="BO18" s="44">
        <v>13680085</v>
      </c>
      <c r="BP18" s="44">
        <v>1571581249</v>
      </c>
      <c r="BQ18" s="45">
        <v>8.63</v>
      </c>
      <c r="BR18" s="44">
        <v>13782336</v>
      </c>
      <c r="BS18" s="44">
        <v>1651531026</v>
      </c>
      <c r="BT18" s="45">
        <v>8.31</v>
      </c>
      <c r="BU18" s="21">
        <v>15013421</v>
      </c>
      <c r="BV18" s="21">
        <v>1715750602</v>
      </c>
      <c r="BW18" s="45">
        <v>8.45</v>
      </c>
      <c r="BX18" s="46">
        <v>15443773</v>
      </c>
      <c r="BY18" s="46">
        <v>1738324901</v>
      </c>
      <c r="BZ18" s="22">
        <v>8.61</v>
      </c>
      <c r="CA18" s="46">
        <v>17915540</v>
      </c>
      <c r="CB18" s="46">
        <v>2039388743</v>
      </c>
      <c r="CC18" s="22">
        <v>9.18</v>
      </c>
      <c r="CD18" s="46">
        <v>17915540</v>
      </c>
      <c r="CE18" s="46">
        <v>1976828640</v>
      </c>
      <c r="CF18" s="22">
        <v>9.8</v>
      </c>
      <c r="CG18" s="46">
        <v>17440001</v>
      </c>
      <c r="CH18" s="46">
        <v>1924214669</v>
      </c>
      <c r="CI18" s="22">
        <v>9.88</v>
      </c>
      <c r="CJ18" s="46">
        <v>17440001</v>
      </c>
      <c r="CK18" s="46">
        <v>1874570305</v>
      </c>
      <c r="CL18" s="22">
        <v>10.21</v>
      </c>
      <c r="CM18" s="44">
        <v>18020688</v>
      </c>
      <c r="CN18" s="44">
        <v>1909468347</v>
      </c>
      <c r="CO18" s="23">
        <v>10.37</v>
      </c>
      <c r="CP18" s="21">
        <v>19140444</v>
      </c>
      <c r="CQ18" s="21">
        <v>1903342331</v>
      </c>
      <c r="CR18" s="45">
        <v>10.26</v>
      </c>
      <c r="CS18" s="21">
        <v>19145161</v>
      </c>
      <c r="CT18" s="21">
        <v>1916541434</v>
      </c>
      <c r="CU18" s="49">
        <v>10.25</v>
      </c>
      <c r="CV18" s="21">
        <v>18256727</v>
      </c>
      <c r="CW18" s="21">
        <v>1875735534</v>
      </c>
      <c r="CX18" s="49">
        <v>9.97</v>
      </c>
      <c r="CY18" s="21">
        <v>17821961</v>
      </c>
      <c r="CZ18" s="21">
        <v>1957883993</v>
      </c>
      <c r="DA18" s="16">
        <v>9.79</v>
      </c>
      <c r="DB18" s="16">
        <v>16466315</v>
      </c>
      <c r="DC18" s="16">
        <v>1967491791</v>
      </c>
      <c r="DD18" s="16">
        <v>9.46</v>
      </c>
      <c r="DE18" s="16">
        <v>16257237</v>
      </c>
      <c r="DF18" s="16">
        <v>2081036048</v>
      </c>
      <c r="DG18" s="16">
        <v>9.37</v>
      </c>
      <c r="DH18" s="16">
        <v>16643395</v>
      </c>
      <c r="DI18" s="16">
        <v>2130349532</v>
      </c>
      <c r="DJ18" s="16">
        <v>9.22</v>
      </c>
      <c r="DK18" s="16">
        <v>17320720</v>
      </c>
      <c r="DL18" s="16">
        <v>2274451885</v>
      </c>
      <c r="DM18" s="16">
        <v>8.64</v>
      </c>
    </row>
    <row r="19" spans="1:117" ht="9.75">
      <c r="A19" s="33">
        <v>196</v>
      </c>
      <c r="B19" s="34" t="s">
        <v>53</v>
      </c>
      <c r="C19" s="35" t="s">
        <v>12</v>
      </c>
      <c r="D19" s="36">
        <v>1020905</v>
      </c>
      <c r="E19" s="36">
        <v>79405185</v>
      </c>
      <c r="F19" s="37">
        <v>12.98</v>
      </c>
      <c r="G19" s="36">
        <v>1128000</v>
      </c>
      <c r="H19" s="36">
        <v>77290411</v>
      </c>
      <c r="I19" s="38">
        <v>14.35</v>
      </c>
      <c r="J19" s="36">
        <v>1281520</v>
      </c>
      <c r="K19" s="36">
        <v>71080999</v>
      </c>
      <c r="L19" s="38">
        <v>16.13</v>
      </c>
      <c r="M19" s="36">
        <v>1139627</v>
      </c>
      <c r="N19" s="36">
        <v>63075193</v>
      </c>
      <c r="O19" s="39">
        <v>15.38</v>
      </c>
      <c r="P19" s="36">
        <v>1074105</v>
      </c>
      <c r="Q19" s="36">
        <v>60388341</v>
      </c>
      <c r="R19" s="39">
        <v>16.09</v>
      </c>
      <c r="S19" s="36">
        <v>1222370</v>
      </c>
      <c r="T19" s="36">
        <v>59200210</v>
      </c>
      <c r="U19" s="39">
        <v>16.62</v>
      </c>
      <c r="V19" s="40">
        <v>1371169</v>
      </c>
      <c r="W19" s="36">
        <v>59564115</v>
      </c>
      <c r="X19" s="39">
        <v>17.11</v>
      </c>
      <c r="Y19" s="40">
        <v>1367702</v>
      </c>
      <c r="Z19" s="36">
        <v>60130419</v>
      </c>
      <c r="AA19" s="39">
        <v>17.51</v>
      </c>
      <c r="AB19" s="40">
        <v>1418285</v>
      </c>
      <c r="AC19" s="36">
        <v>64838503</v>
      </c>
      <c r="AD19" s="39">
        <v>18.37</v>
      </c>
      <c r="AE19" s="41">
        <v>1500847</v>
      </c>
      <c r="AF19" s="41">
        <v>65254220</v>
      </c>
      <c r="AG19" s="37">
        <v>17.91</v>
      </c>
      <c r="AH19" s="42">
        <v>1485166</v>
      </c>
      <c r="AI19" s="43">
        <v>68799185</v>
      </c>
      <c r="AJ19" s="37">
        <v>16.6</v>
      </c>
      <c r="AK19" s="42">
        <v>1411050.39</v>
      </c>
      <c r="AL19" s="43">
        <v>75078360</v>
      </c>
      <c r="AM19" s="37">
        <v>15.26</v>
      </c>
      <c r="AN19" s="43">
        <v>1164137</v>
      </c>
      <c r="AO19" s="43">
        <v>82568469</v>
      </c>
      <c r="AP19" s="37">
        <v>11.9</v>
      </c>
      <c r="AQ19" s="43">
        <v>1272611</v>
      </c>
      <c r="AR19" s="43">
        <v>90433729</v>
      </c>
      <c r="AS19" s="37">
        <v>11.3</v>
      </c>
      <c r="AT19" s="43">
        <v>1295548</v>
      </c>
      <c r="AU19" s="43">
        <v>97711921</v>
      </c>
      <c r="AV19" s="37">
        <v>11.2</v>
      </c>
      <c r="AW19" s="43">
        <v>1290860</v>
      </c>
      <c r="AX19" s="43">
        <v>105930825</v>
      </c>
      <c r="AY19" s="37">
        <v>10.68</v>
      </c>
      <c r="AZ19" s="43">
        <v>1206563</v>
      </c>
      <c r="BA19" s="43">
        <v>117021818</v>
      </c>
      <c r="BB19" s="37">
        <v>10.43</v>
      </c>
      <c r="BC19" s="43">
        <v>1404450</v>
      </c>
      <c r="BD19" s="43">
        <v>140351543</v>
      </c>
      <c r="BE19" s="37">
        <v>10.04</v>
      </c>
      <c r="BF19" s="43">
        <v>1558966</v>
      </c>
      <c r="BG19" s="43">
        <v>141970595</v>
      </c>
      <c r="BH19" s="37">
        <v>9.73</v>
      </c>
      <c r="BI19" s="43">
        <v>1374786</v>
      </c>
      <c r="BJ19" s="43">
        <v>146677110</v>
      </c>
      <c r="BK19" s="37">
        <v>9.56</v>
      </c>
      <c r="BL19" s="43">
        <v>1594728</v>
      </c>
      <c r="BM19" s="43">
        <v>154342982</v>
      </c>
      <c r="BN19" s="37">
        <v>9.46</v>
      </c>
      <c r="BO19" s="44">
        <v>1442356</v>
      </c>
      <c r="BP19" s="44">
        <v>165007914</v>
      </c>
      <c r="BQ19" s="45">
        <v>8.63</v>
      </c>
      <c r="BR19" s="44">
        <v>1806312</v>
      </c>
      <c r="BS19" s="44">
        <v>182075104</v>
      </c>
      <c r="BT19" s="45">
        <v>8.31</v>
      </c>
      <c r="BU19" s="21">
        <v>2055390</v>
      </c>
      <c r="BV19" s="21">
        <v>197757708</v>
      </c>
      <c r="BW19" s="45">
        <v>8.45</v>
      </c>
      <c r="BX19" s="46">
        <v>2164802</v>
      </c>
      <c r="BY19" s="46">
        <v>200855480</v>
      </c>
      <c r="BZ19" s="22">
        <v>8.61</v>
      </c>
      <c r="CA19" s="46">
        <v>2238107.81</v>
      </c>
      <c r="CB19" s="46">
        <v>204536395</v>
      </c>
      <c r="CC19" s="22">
        <v>9.18</v>
      </c>
      <c r="CD19" s="46">
        <v>2373828</v>
      </c>
      <c r="CE19" s="46">
        <v>202498601</v>
      </c>
      <c r="CF19" s="22">
        <v>9.8</v>
      </c>
      <c r="CG19" s="46">
        <v>2182831</v>
      </c>
      <c r="CH19" s="46">
        <v>194442966</v>
      </c>
      <c r="CI19" s="22">
        <v>9.88</v>
      </c>
      <c r="CJ19" s="46">
        <v>2199116</v>
      </c>
      <c r="CK19" s="46">
        <v>190125893</v>
      </c>
      <c r="CL19" s="22">
        <v>10.21</v>
      </c>
      <c r="CM19" s="44">
        <v>2225368</v>
      </c>
      <c r="CN19" s="44">
        <v>192339463</v>
      </c>
      <c r="CO19" s="23">
        <v>10.37</v>
      </c>
      <c r="CP19" s="21">
        <v>2223496</v>
      </c>
      <c r="CQ19" s="21">
        <v>192177729</v>
      </c>
      <c r="CR19" s="45">
        <v>10.26</v>
      </c>
      <c r="CS19" s="21">
        <v>2295918</v>
      </c>
      <c r="CT19" s="21">
        <v>196366032</v>
      </c>
      <c r="CU19" s="49">
        <v>10.25</v>
      </c>
      <c r="CV19" s="21">
        <v>2276190</v>
      </c>
      <c r="CW19" s="21">
        <v>203484874</v>
      </c>
      <c r="CX19" s="49">
        <v>9.97</v>
      </c>
      <c r="CY19" s="21">
        <v>2049089</v>
      </c>
      <c r="CZ19" s="21">
        <v>208107581</v>
      </c>
      <c r="DA19" s="16">
        <v>9.79</v>
      </c>
      <c r="DB19" s="16">
        <v>1899771</v>
      </c>
      <c r="DC19" s="16">
        <v>212696814</v>
      </c>
      <c r="DD19" s="16">
        <v>9.46</v>
      </c>
      <c r="DE19" s="16">
        <v>2243861</v>
      </c>
      <c r="DF19" s="16">
        <v>219789150</v>
      </c>
      <c r="DG19" s="16">
        <v>9.37</v>
      </c>
      <c r="DH19" s="16">
        <v>2207086</v>
      </c>
      <c r="DI19" s="16">
        <v>232015788</v>
      </c>
      <c r="DJ19" s="16">
        <v>9.22</v>
      </c>
      <c r="DK19" s="16">
        <v>2298598</v>
      </c>
      <c r="DL19" s="16">
        <v>298421349</v>
      </c>
      <c r="DM19" s="16">
        <v>8.64</v>
      </c>
    </row>
    <row r="20" spans="1:117" ht="9.75">
      <c r="A20" s="33">
        <v>203</v>
      </c>
      <c r="B20" s="34" t="s">
        <v>54</v>
      </c>
      <c r="C20" s="35" t="s">
        <v>12</v>
      </c>
      <c r="D20" s="36">
        <v>1355658</v>
      </c>
      <c r="E20" s="36">
        <v>101168509</v>
      </c>
      <c r="F20" s="37">
        <v>12.98</v>
      </c>
      <c r="G20" s="36">
        <v>1348809</v>
      </c>
      <c r="H20" s="36">
        <v>101475247</v>
      </c>
      <c r="I20" s="38">
        <v>14.35</v>
      </c>
      <c r="J20" s="36">
        <v>1102907</v>
      </c>
      <c r="K20" s="36">
        <v>93308517</v>
      </c>
      <c r="L20" s="38">
        <v>16.13</v>
      </c>
      <c r="M20" s="36">
        <v>1262243</v>
      </c>
      <c r="N20" s="36">
        <v>80999034</v>
      </c>
      <c r="O20" s="39">
        <v>15.38</v>
      </c>
      <c r="P20" s="36">
        <v>1452018</v>
      </c>
      <c r="Q20" s="36">
        <v>84739511</v>
      </c>
      <c r="R20" s="39">
        <v>16.09</v>
      </c>
      <c r="S20" s="36">
        <v>1412497</v>
      </c>
      <c r="T20" s="36">
        <v>85964632</v>
      </c>
      <c r="U20" s="39">
        <v>16.62</v>
      </c>
      <c r="V20" s="40">
        <v>1440974</v>
      </c>
      <c r="W20" s="36">
        <v>85253493</v>
      </c>
      <c r="X20" s="39">
        <v>17.11</v>
      </c>
      <c r="Y20" s="40">
        <v>1476509</v>
      </c>
      <c r="Z20" s="36">
        <v>90161591</v>
      </c>
      <c r="AA20" s="39">
        <v>17.51</v>
      </c>
      <c r="AB20" s="40">
        <v>1586602</v>
      </c>
      <c r="AC20" s="36">
        <v>96862160</v>
      </c>
      <c r="AD20" s="39">
        <v>18.37</v>
      </c>
      <c r="AE20" s="41">
        <v>1665567</v>
      </c>
      <c r="AF20" s="41">
        <v>100384802</v>
      </c>
      <c r="AG20" s="37">
        <v>17.91</v>
      </c>
      <c r="AH20" s="42">
        <v>1613484</v>
      </c>
      <c r="AI20" s="43">
        <v>103794077</v>
      </c>
      <c r="AJ20" s="37">
        <v>16.6</v>
      </c>
      <c r="AK20" s="42">
        <v>1523872</v>
      </c>
      <c r="AL20" s="43">
        <v>112804577</v>
      </c>
      <c r="AM20" s="37">
        <v>15.26</v>
      </c>
      <c r="AN20" s="43">
        <v>1482697</v>
      </c>
      <c r="AO20" s="43">
        <v>119855899</v>
      </c>
      <c r="AP20" s="37">
        <v>11.9</v>
      </c>
      <c r="AQ20" s="43">
        <v>1413162</v>
      </c>
      <c r="AR20" s="43">
        <v>130485836</v>
      </c>
      <c r="AS20" s="37">
        <v>11.3</v>
      </c>
      <c r="AT20" s="43">
        <v>1398690</v>
      </c>
      <c r="AU20" s="43">
        <v>141298995</v>
      </c>
      <c r="AV20" s="37">
        <v>11.2</v>
      </c>
      <c r="AW20" s="43">
        <v>1412373</v>
      </c>
      <c r="AX20" s="43">
        <v>151135687</v>
      </c>
      <c r="AY20" s="37">
        <v>10.68</v>
      </c>
      <c r="AZ20" s="43">
        <v>1460542</v>
      </c>
      <c r="BA20" s="43">
        <v>161081702</v>
      </c>
      <c r="BB20" s="37">
        <v>10.43</v>
      </c>
      <c r="BC20" s="43">
        <v>1497506.26</v>
      </c>
      <c r="BD20" s="43">
        <v>172147404</v>
      </c>
      <c r="BE20" s="37">
        <v>10.04</v>
      </c>
      <c r="BF20" s="43">
        <v>1550830.88</v>
      </c>
      <c r="BG20" s="43">
        <v>174448797</v>
      </c>
      <c r="BH20" s="37">
        <v>9.73</v>
      </c>
      <c r="BI20" s="43">
        <v>1709784.01</v>
      </c>
      <c r="BJ20" s="43">
        <v>185596068</v>
      </c>
      <c r="BK20" s="37">
        <v>9.56</v>
      </c>
      <c r="BL20" s="43">
        <v>1719238</v>
      </c>
      <c r="BM20" s="43">
        <v>200578086</v>
      </c>
      <c r="BN20" s="37">
        <v>9.46</v>
      </c>
      <c r="BO20" s="44">
        <v>1749869</v>
      </c>
      <c r="BP20" s="44">
        <v>211071258</v>
      </c>
      <c r="BQ20" s="45">
        <v>8.63</v>
      </c>
      <c r="BR20" s="44">
        <v>1859364</v>
      </c>
      <c r="BS20" s="44">
        <v>237026505</v>
      </c>
      <c r="BT20" s="45">
        <v>8.31</v>
      </c>
      <c r="BU20" s="21">
        <v>2031198</v>
      </c>
      <c r="BV20" s="21">
        <v>249672987</v>
      </c>
      <c r="BW20" s="45">
        <v>8.45</v>
      </c>
      <c r="BX20" s="46">
        <v>2152159</v>
      </c>
      <c r="BY20" s="46">
        <v>257105765</v>
      </c>
      <c r="BZ20" s="22">
        <v>8.61</v>
      </c>
      <c r="CA20" s="46">
        <v>2309761</v>
      </c>
      <c r="CB20" s="46">
        <v>264450499</v>
      </c>
      <c r="CC20" s="22">
        <v>9.18</v>
      </c>
      <c r="CD20" s="46">
        <v>2839879</v>
      </c>
      <c r="CE20" s="46">
        <v>264248358</v>
      </c>
      <c r="CF20" s="22">
        <v>9.8</v>
      </c>
      <c r="CG20" s="46">
        <v>2678782</v>
      </c>
      <c r="CH20" s="46">
        <v>265015638</v>
      </c>
      <c r="CI20" s="22">
        <v>9.88</v>
      </c>
      <c r="CJ20" s="46">
        <v>2879680</v>
      </c>
      <c r="CK20" s="46">
        <v>258904357</v>
      </c>
      <c r="CL20" s="22">
        <v>10.21</v>
      </c>
      <c r="CM20" s="44">
        <v>2894884</v>
      </c>
      <c r="CN20" s="44">
        <v>260674978</v>
      </c>
      <c r="CO20" s="23">
        <v>10.37</v>
      </c>
      <c r="CP20" s="21">
        <v>2929914</v>
      </c>
      <c r="CQ20" s="21">
        <v>265741718</v>
      </c>
      <c r="CR20" s="45">
        <v>10.26</v>
      </c>
      <c r="CS20" s="21">
        <v>3148635</v>
      </c>
      <c r="CT20" s="21">
        <v>284038026</v>
      </c>
      <c r="CU20" s="49">
        <v>10.25</v>
      </c>
      <c r="CV20" s="21">
        <v>2800000</v>
      </c>
      <c r="CW20" s="21">
        <v>284773840</v>
      </c>
      <c r="CX20" s="49">
        <v>9.97</v>
      </c>
      <c r="CY20" s="21">
        <v>2792675.5</v>
      </c>
      <c r="CZ20" s="21">
        <v>296377789</v>
      </c>
      <c r="DA20" s="16">
        <v>9.79</v>
      </c>
      <c r="DB20" s="16">
        <v>2670777</v>
      </c>
      <c r="DC20" s="16">
        <v>306305987</v>
      </c>
      <c r="DD20" s="16">
        <v>9.46</v>
      </c>
      <c r="DE20" s="16">
        <v>2543120</v>
      </c>
      <c r="DF20" s="16">
        <v>317765937</v>
      </c>
      <c r="DG20" s="16">
        <v>9.37</v>
      </c>
      <c r="DH20" s="16">
        <v>2571301</v>
      </c>
      <c r="DI20" s="16">
        <v>330985315</v>
      </c>
      <c r="DJ20" s="16">
        <v>9.22</v>
      </c>
      <c r="DK20" s="16">
        <v>2769262</v>
      </c>
      <c r="DL20" s="16">
        <v>346109180</v>
      </c>
      <c r="DM20" s="16">
        <v>8.64</v>
      </c>
    </row>
    <row r="21" spans="1:117" ht="9.75">
      <c r="A21" s="33">
        <v>217</v>
      </c>
      <c r="B21" s="34" t="s">
        <v>55</v>
      </c>
      <c r="C21" s="35" t="s">
        <v>12</v>
      </c>
      <c r="D21" s="36">
        <v>1533090</v>
      </c>
      <c r="E21" s="36">
        <v>89591345</v>
      </c>
      <c r="F21" s="37">
        <v>12.98</v>
      </c>
      <c r="G21" s="36">
        <v>1533000</v>
      </c>
      <c r="H21" s="36">
        <v>88402947</v>
      </c>
      <c r="I21" s="38">
        <v>14.35</v>
      </c>
      <c r="J21" s="36">
        <v>1284287</v>
      </c>
      <c r="K21" s="36">
        <v>79200254</v>
      </c>
      <c r="L21" s="38">
        <v>16.13</v>
      </c>
      <c r="M21" s="36">
        <v>1126330</v>
      </c>
      <c r="N21" s="36">
        <v>73185924</v>
      </c>
      <c r="O21" s="39">
        <v>15.38</v>
      </c>
      <c r="P21" s="36">
        <v>1193910</v>
      </c>
      <c r="Q21" s="36">
        <v>74273492</v>
      </c>
      <c r="R21" s="39">
        <v>16.09</v>
      </c>
      <c r="S21" s="36">
        <v>1253606</v>
      </c>
      <c r="T21" s="36">
        <v>72519916</v>
      </c>
      <c r="U21" s="39">
        <v>16.62</v>
      </c>
      <c r="V21" s="40">
        <v>1304938</v>
      </c>
      <c r="W21" s="36">
        <v>73176402</v>
      </c>
      <c r="X21" s="39">
        <v>17.11</v>
      </c>
      <c r="Y21" s="40">
        <v>1375404</v>
      </c>
      <c r="Z21" s="36">
        <v>74330830</v>
      </c>
      <c r="AA21" s="39">
        <v>17.51</v>
      </c>
      <c r="AB21" s="40">
        <v>1484734</v>
      </c>
      <c r="AC21" s="36">
        <v>76748294</v>
      </c>
      <c r="AD21" s="39">
        <v>18.37</v>
      </c>
      <c r="AE21" s="41">
        <v>1531000</v>
      </c>
      <c r="AF21" s="41">
        <v>79789313</v>
      </c>
      <c r="AG21" s="37">
        <v>17.91</v>
      </c>
      <c r="AH21" s="42">
        <v>1467141</v>
      </c>
      <c r="AI21" s="43">
        <v>84766039</v>
      </c>
      <c r="AJ21" s="37">
        <v>16.6</v>
      </c>
      <c r="AK21" s="42">
        <v>1402403</v>
      </c>
      <c r="AL21" s="43">
        <v>92504702</v>
      </c>
      <c r="AM21" s="37">
        <v>15.26</v>
      </c>
      <c r="AN21" s="43">
        <v>1332444</v>
      </c>
      <c r="AO21" s="43">
        <v>101834048</v>
      </c>
      <c r="AP21" s="37">
        <v>11.9</v>
      </c>
      <c r="AQ21" s="43">
        <v>1347092</v>
      </c>
      <c r="AR21" s="43">
        <v>108927610</v>
      </c>
      <c r="AS21" s="37">
        <v>11.3</v>
      </c>
      <c r="AT21" s="43">
        <v>1486701</v>
      </c>
      <c r="AU21" s="43">
        <v>118317524</v>
      </c>
      <c r="AV21" s="37">
        <v>11.2</v>
      </c>
      <c r="AW21" s="43">
        <v>1439874</v>
      </c>
      <c r="AX21" s="43">
        <v>134793455</v>
      </c>
      <c r="AY21" s="37">
        <v>10.68</v>
      </c>
      <c r="AZ21" s="43">
        <v>1454288</v>
      </c>
      <c r="BA21" s="43">
        <v>150972828</v>
      </c>
      <c r="BB21" s="37">
        <v>10.43</v>
      </c>
      <c r="BC21" s="43">
        <v>1979418</v>
      </c>
      <c r="BD21" s="43">
        <v>171689926</v>
      </c>
      <c r="BE21" s="37">
        <v>10.04</v>
      </c>
      <c r="BF21" s="43">
        <v>2048593</v>
      </c>
      <c r="BG21" s="43">
        <v>174650829</v>
      </c>
      <c r="BH21" s="37">
        <v>9.73</v>
      </c>
      <c r="BI21" s="43">
        <v>2118657</v>
      </c>
      <c r="BJ21" s="43">
        <v>194572988</v>
      </c>
      <c r="BK21" s="37">
        <v>9.56</v>
      </c>
      <c r="BL21" s="43">
        <v>2162624</v>
      </c>
      <c r="BM21" s="43">
        <v>202071992</v>
      </c>
      <c r="BN21" s="37">
        <v>9.46</v>
      </c>
      <c r="BO21" s="44">
        <v>2358273</v>
      </c>
      <c r="BP21" s="44">
        <v>215267489</v>
      </c>
      <c r="BQ21" s="45">
        <v>8.63</v>
      </c>
      <c r="BR21" s="44">
        <v>2466853</v>
      </c>
      <c r="BS21" s="44">
        <v>227326043</v>
      </c>
      <c r="BT21" s="45">
        <v>8.31</v>
      </c>
      <c r="BU21" s="21">
        <v>2720491</v>
      </c>
      <c r="BV21" s="21">
        <v>241773383</v>
      </c>
      <c r="BW21" s="45">
        <v>8.45</v>
      </c>
      <c r="BX21" s="46">
        <v>2695074</v>
      </c>
      <c r="BY21" s="46">
        <v>258872927</v>
      </c>
      <c r="BZ21" s="22">
        <v>8.61</v>
      </c>
      <c r="CA21" s="46">
        <v>2843465</v>
      </c>
      <c r="CB21" s="46">
        <v>258519482</v>
      </c>
      <c r="CC21" s="22">
        <v>9.18</v>
      </c>
      <c r="CD21" s="46">
        <v>3018260</v>
      </c>
      <c r="CE21" s="46">
        <v>250819807</v>
      </c>
      <c r="CF21" s="22">
        <v>9.8</v>
      </c>
      <c r="CG21" s="46">
        <v>3031173</v>
      </c>
      <c r="CH21" s="46">
        <v>252578258</v>
      </c>
      <c r="CI21" s="22">
        <v>9.88</v>
      </c>
      <c r="CJ21" s="46">
        <v>3163339</v>
      </c>
      <c r="CK21" s="46">
        <v>249775852</v>
      </c>
      <c r="CL21" s="22">
        <v>10.21</v>
      </c>
      <c r="CM21" s="44">
        <v>3212003</v>
      </c>
      <c r="CN21" s="44">
        <v>285765075</v>
      </c>
      <c r="CO21" s="23">
        <v>10.37</v>
      </c>
      <c r="CP21" s="21">
        <v>3643610</v>
      </c>
      <c r="CQ21" s="21">
        <v>293844408</v>
      </c>
      <c r="CR21" s="45">
        <v>10.26</v>
      </c>
      <c r="CS21" s="21">
        <v>3908911</v>
      </c>
      <c r="CT21" s="21">
        <v>301134428</v>
      </c>
      <c r="CU21" s="49">
        <v>10.25</v>
      </c>
      <c r="CV21" s="21">
        <v>3887860</v>
      </c>
      <c r="CW21" s="21">
        <v>299174685</v>
      </c>
      <c r="CX21" s="49">
        <v>9.97</v>
      </c>
      <c r="CY21" s="21">
        <v>3876178</v>
      </c>
      <c r="CZ21" s="21">
        <v>309536265</v>
      </c>
      <c r="DA21" s="16">
        <v>9.79</v>
      </c>
      <c r="DB21" s="16">
        <v>3844129</v>
      </c>
      <c r="DC21" s="16">
        <v>308075141</v>
      </c>
      <c r="DD21" s="16">
        <v>9.46</v>
      </c>
      <c r="DE21" s="16">
        <v>3630936</v>
      </c>
      <c r="DF21" s="16">
        <v>323655564</v>
      </c>
      <c r="DG21" s="16">
        <v>9.37</v>
      </c>
      <c r="DH21" s="16">
        <v>3540774</v>
      </c>
      <c r="DI21" s="16">
        <v>340998580</v>
      </c>
      <c r="DJ21" s="16">
        <v>9.22</v>
      </c>
      <c r="DK21" s="16">
        <v>3375260</v>
      </c>
      <c r="DL21" s="16">
        <v>348580615</v>
      </c>
      <c r="DM21" s="16">
        <v>8.64</v>
      </c>
    </row>
    <row r="22" spans="1:117" ht="9.75">
      <c r="A22" s="33">
        <v>231</v>
      </c>
      <c r="B22" s="34" t="s">
        <v>56</v>
      </c>
      <c r="C22" s="35" t="s">
        <v>12</v>
      </c>
      <c r="D22" s="36">
        <v>2082567</v>
      </c>
      <c r="E22" s="36">
        <v>153629700</v>
      </c>
      <c r="F22" s="37">
        <v>12.98</v>
      </c>
      <c r="G22" s="36">
        <v>2303894</v>
      </c>
      <c r="H22" s="36">
        <v>151199825</v>
      </c>
      <c r="I22" s="38">
        <v>14.35</v>
      </c>
      <c r="J22" s="36">
        <v>2545046</v>
      </c>
      <c r="K22" s="36">
        <v>142721834</v>
      </c>
      <c r="L22" s="38">
        <v>16.13</v>
      </c>
      <c r="M22" s="36">
        <v>2390963</v>
      </c>
      <c r="N22" s="36">
        <v>134480500</v>
      </c>
      <c r="O22" s="39">
        <v>15.38</v>
      </c>
      <c r="P22" s="36">
        <v>2557901</v>
      </c>
      <c r="Q22" s="36">
        <v>134118494</v>
      </c>
      <c r="R22" s="39">
        <v>16.09</v>
      </c>
      <c r="S22" s="36">
        <v>2557901</v>
      </c>
      <c r="T22" s="36">
        <v>138188718</v>
      </c>
      <c r="U22" s="39">
        <v>16.62</v>
      </c>
      <c r="V22" s="40">
        <v>2687979</v>
      </c>
      <c r="W22" s="36">
        <v>142968050</v>
      </c>
      <c r="X22" s="39">
        <v>17.11</v>
      </c>
      <c r="Y22" s="40">
        <v>2818143</v>
      </c>
      <c r="Z22" s="36">
        <v>150189597</v>
      </c>
      <c r="AA22" s="39">
        <v>17.51</v>
      </c>
      <c r="AB22" s="40">
        <v>3098872</v>
      </c>
      <c r="AC22" s="36">
        <v>159206894</v>
      </c>
      <c r="AD22" s="39">
        <v>18.37</v>
      </c>
      <c r="AE22" s="41">
        <v>3370388</v>
      </c>
      <c r="AF22" s="41">
        <v>168279314</v>
      </c>
      <c r="AG22" s="37">
        <v>17.91</v>
      </c>
      <c r="AH22" s="42">
        <v>3261509</v>
      </c>
      <c r="AI22" s="43">
        <v>177526179</v>
      </c>
      <c r="AJ22" s="37">
        <v>16.6</v>
      </c>
      <c r="AK22" s="42">
        <v>3185109</v>
      </c>
      <c r="AL22" s="43">
        <v>196422293</v>
      </c>
      <c r="AM22" s="37">
        <v>15.26</v>
      </c>
      <c r="AN22" s="43">
        <v>2439315</v>
      </c>
      <c r="AO22" s="43">
        <v>209749107</v>
      </c>
      <c r="AP22" s="37">
        <v>11.9</v>
      </c>
      <c r="AQ22" s="43">
        <v>2569096</v>
      </c>
      <c r="AR22" s="43">
        <v>233505059</v>
      </c>
      <c r="AS22" s="37">
        <v>11.3</v>
      </c>
      <c r="AT22" s="43">
        <v>2684187</v>
      </c>
      <c r="AU22" s="43">
        <v>252998753</v>
      </c>
      <c r="AV22" s="37">
        <v>11.2</v>
      </c>
      <c r="AW22" s="43">
        <v>2827132</v>
      </c>
      <c r="AX22" s="43">
        <v>277441897</v>
      </c>
      <c r="AY22" s="37">
        <v>10.68</v>
      </c>
      <c r="AZ22" s="43">
        <v>3003942</v>
      </c>
      <c r="BA22" s="43">
        <v>333771306</v>
      </c>
      <c r="BB22" s="37">
        <v>10.43</v>
      </c>
      <c r="BC22" s="43">
        <v>3825179</v>
      </c>
      <c r="BD22" s="43">
        <v>376567904</v>
      </c>
      <c r="BE22" s="37">
        <v>10.04</v>
      </c>
      <c r="BF22" s="43">
        <v>4312113</v>
      </c>
      <c r="BG22" s="43">
        <v>438244575</v>
      </c>
      <c r="BH22" s="37">
        <v>9.73</v>
      </c>
      <c r="BI22" s="43">
        <v>5051889</v>
      </c>
      <c r="BJ22" s="43">
        <v>495133583</v>
      </c>
      <c r="BK22" s="37">
        <v>9.56</v>
      </c>
      <c r="BL22" s="43">
        <v>5771028</v>
      </c>
      <c r="BM22" s="43">
        <v>530038313</v>
      </c>
      <c r="BN22" s="37">
        <v>9.46</v>
      </c>
      <c r="BO22" s="44">
        <v>5678626</v>
      </c>
      <c r="BP22" s="44">
        <v>586520546</v>
      </c>
      <c r="BQ22" s="45">
        <v>8.63</v>
      </c>
      <c r="BR22" s="44">
        <v>5985307</v>
      </c>
      <c r="BS22" s="44">
        <v>633531212</v>
      </c>
      <c r="BT22" s="45">
        <v>8.31</v>
      </c>
      <c r="BU22" s="21">
        <v>6252390</v>
      </c>
      <c r="BV22" s="21">
        <v>656046892</v>
      </c>
      <c r="BW22" s="45">
        <v>8.45</v>
      </c>
      <c r="BX22" s="46">
        <v>6154951</v>
      </c>
      <c r="BY22" s="46">
        <v>647953241</v>
      </c>
      <c r="BZ22" s="22">
        <v>8.61</v>
      </c>
      <c r="CA22" s="46">
        <v>6362820</v>
      </c>
      <c r="CB22" s="46">
        <v>606078284</v>
      </c>
      <c r="CC22" s="22">
        <v>9.18</v>
      </c>
      <c r="CD22" s="46">
        <v>6314079</v>
      </c>
      <c r="CE22" s="46">
        <v>564850186</v>
      </c>
      <c r="CF22" s="22">
        <v>9.8</v>
      </c>
      <c r="CG22" s="46">
        <v>5667097</v>
      </c>
      <c r="CH22" s="46">
        <v>526400412</v>
      </c>
      <c r="CI22" s="22">
        <v>9.88</v>
      </c>
      <c r="CJ22" s="46">
        <v>5584261</v>
      </c>
      <c r="CK22" s="46">
        <v>508449699</v>
      </c>
      <c r="CL22" s="22">
        <v>10.21</v>
      </c>
      <c r="CM22" s="44">
        <v>5511004</v>
      </c>
      <c r="CN22" s="44">
        <v>518550739</v>
      </c>
      <c r="CO22" s="23">
        <v>10.37</v>
      </c>
      <c r="CP22" s="21">
        <v>5621988</v>
      </c>
      <c r="CQ22" s="21">
        <v>542454278</v>
      </c>
      <c r="CR22" s="45">
        <v>10.26</v>
      </c>
      <c r="CS22" s="21">
        <v>6578788</v>
      </c>
      <c r="CT22" s="21">
        <v>580366737</v>
      </c>
      <c r="CU22" s="49">
        <v>10.25</v>
      </c>
      <c r="CV22" s="21">
        <v>6407492</v>
      </c>
      <c r="CW22" s="21">
        <v>614694492</v>
      </c>
      <c r="CX22" s="49">
        <v>9.97</v>
      </c>
      <c r="CY22" s="21">
        <v>5780604</v>
      </c>
      <c r="CZ22" s="21">
        <v>661674169</v>
      </c>
      <c r="DA22" s="16">
        <v>9.79</v>
      </c>
      <c r="DB22" s="16">
        <v>6365934</v>
      </c>
      <c r="DC22" s="16">
        <v>675277649</v>
      </c>
      <c r="DD22" s="16">
        <v>9.46</v>
      </c>
      <c r="DE22" s="16">
        <v>6820554</v>
      </c>
      <c r="DF22" s="16">
        <v>740041435</v>
      </c>
      <c r="DG22" s="16">
        <v>9.37</v>
      </c>
      <c r="DH22" s="16">
        <v>7271025</v>
      </c>
      <c r="DI22" s="16">
        <v>796593297</v>
      </c>
      <c r="DJ22" s="16">
        <v>9.22</v>
      </c>
      <c r="DK22" s="16">
        <v>6351674</v>
      </c>
      <c r="DL22" s="16">
        <v>892868887</v>
      </c>
      <c r="DM22" s="16">
        <v>8.64</v>
      </c>
    </row>
    <row r="23" spans="1:117" ht="9.75">
      <c r="A23" s="33">
        <v>245</v>
      </c>
      <c r="B23" s="34" t="s">
        <v>57</v>
      </c>
      <c r="C23" s="35" t="s">
        <v>12</v>
      </c>
      <c r="D23" s="36">
        <v>1130987</v>
      </c>
      <c r="E23" s="36">
        <v>83108335</v>
      </c>
      <c r="F23" s="37">
        <v>12.98</v>
      </c>
      <c r="G23" s="36">
        <v>1217819</v>
      </c>
      <c r="H23" s="36">
        <v>81499840</v>
      </c>
      <c r="I23" s="38">
        <v>14.35</v>
      </c>
      <c r="J23" s="36">
        <v>1175636</v>
      </c>
      <c r="K23" s="36">
        <v>74756575</v>
      </c>
      <c r="L23" s="38">
        <v>16.13</v>
      </c>
      <c r="M23" s="36">
        <v>975047</v>
      </c>
      <c r="N23" s="36">
        <v>67842907</v>
      </c>
      <c r="O23" s="39">
        <v>15.38</v>
      </c>
      <c r="P23" s="36">
        <v>975047</v>
      </c>
      <c r="Q23" s="36">
        <v>65022792</v>
      </c>
      <c r="R23" s="39">
        <v>16.09</v>
      </c>
      <c r="S23" s="36">
        <v>1096839</v>
      </c>
      <c r="T23" s="36">
        <v>68022071</v>
      </c>
      <c r="U23" s="39">
        <v>16.62</v>
      </c>
      <c r="V23" s="40">
        <v>1402203</v>
      </c>
      <c r="W23" s="36">
        <v>69252741</v>
      </c>
      <c r="X23" s="39">
        <v>17.11</v>
      </c>
      <c r="Y23" s="40">
        <v>1315826</v>
      </c>
      <c r="Z23" s="36">
        <v>71582383</v>
      </c>
      <c r="AA23" s="39">
        <v>17.51</v>
      </c>
      <c r="AB23" s="40">
        <v>1338338</v>
      </c>
      <c r="AC23" s="36">
        <v>75522527</v>
      </c>
      <c r="AD23" s="39">
        <v>18.37</v>
      </c>
      <c r="AE23" s="41">
        <v>1388338</v>
      </c>
      <c r="AF23" s="41">
        <v>79236256</v>
      </c>
      <c r="AG23" s="37">
        <v>17.91</v>
      </c>
      <c r="AH23" s="42">
        <v>1313207</v>
      </c>
      <c r="AI23" s="43">
        <v>84450114</v>
      </c>
      <c r="AJ23" s="37">
        <v>16.6</v>
      </c>
      <c r="AK23" s="42">
        <v>1375960</v>
      </c>
      <c r="AL23" s="43">
        <v>92808155</v>
      </c>
      <c r="AM23" s="37">
        <v>15.26</v>
      </c>
      <c r="AN23" s="43">
        <v>1365700</v>
      </c>
      <c r="AO23" s="43">
        <v>98805138</v>
      </c>
      <c r="AP23" s="37">
        <v>11.9</v>
      </c>
      <c r="AQ23" s="43">
        <v>1471562</v>
      </c>
      <c r="AR23" s="43">
        <v>105245111</v>
      </c>
      <c r="AS23" s="37">
        <v>11.3</v>
      </c>
      <c r="AT23" s="43">
        <v>1356665</v>
      </c>
      <c r="AU23" s="43">
        <v>112754207</v>
      </c>
      <c r="AV23" s="37">
        <v>11.2</v>
      </c>
      <c r="AW23" s="43">
        <v>1518126</v>
      </c>
      <c r="AX23" s="43">
        <v>126202152</v>
      </c>
      <c r="AY23" s="37">
        <v>10.68</v>
      </c>
      <c r="AZ23" s="43">
        <v>1599536</v>
      </c>
      <c r="BA23" s="43">
        <v>133997094</v>
      </c>
      <c r="BB23" s="37">
        <v>10.43</v>
      </c>
      <c r="BC23" s="43">
        <v>1520603</v>
      </c>
      <c r="BD23" s="43">
        <v>145322632</v>
      </c>
      <c r="BE23" s="37">
        <v>10.04</v>
      </c>
      <c r="BF23" s="43">
        <v>1551245.5</v>
      </c>
      <c r="BG23" s="43">
        <v>154584253</v>
      </c>
      <c r="BH23" s="37">
        <v>9.73</v>
      </c>
      <c r="BI23" s="43">
        <v>1649447</v>
      </c>
      <c r="BJ23" s="43">
        <v>164517762</v>
      </c>
      <c r="BK23" s="37">
        <v>9.56</v>
      </c>
      <c r="BL23" s="43">
        <v>1833208</v>
      </c>
      <c r="BM23" s="43">
        <v>188664029</v>
      </c>
      <c r="BN23" s="37">
        <v>9.46</v>
      </c>
      <c r="BO23" s="44">
        <v>1826584</v>
      </c>
      <c r="BP23" s="44">
        <v>188787822</v>
      </c>
      <c r="BQ23" s="45">
        <v>8.63</v>
      </c>
      <c r="BR23" s="44">
        <v>1935559</v>
      </c>
      <c r="BS23" s="44">
        <v>199853078</v>
      </c>
      <c r="BT23" s="45">
        <v>8.31</v>
      </c>
      <c r="BU23" s="21">
        <v>2074590</v>
      </c>
      <c r="BV23" s="21">
        <v>214318329</v>
      </c>
      <c r="BW23" s="45">
        <v>8.45</v>
      </c>
      <c r="BX23" s="46">
        <v>2157297</v>
      </c>
      <c r="BY23" s="46">
        <v>223776349</v>
      </c>
      <c r="BZ23" s="22">
        <v>8.61</v>
      </c>
      <c r="CA23" s="46">
        <v>2291216</v>
      </c>
      <c r="CB23" s="46">
        <v>227361398</v>
      </c>
      <c r="CC23" s="22">
        <v>9.18</v>
      </c>
      <c r="CD23" s="46">
        <v>2550263</v>
      </c>
      <c r="CE23" s="46">
        <v>232087611</v>
      </c>
      <c r="CF23" s="22">
        <v>9.8</v>
      </c>
      <c r="CG23" s="46">
        <v>2618625</v>
      </c>
      <c r="CH23" s="46">
        <v>230506382</v>
      </c>
      <c r="CI23" s="22">
        <v>9.88</v>
      </c>
      <c r="CJ23" s="46">
        <v>2766841</v>
      </c>
      <c r="CK23" s="46">
        <v>230787407</v>
      </c>
      <c r="CL23" s="22">
        <v>10.21</v>
      </c>
      <c r="CM23" s="44">
        <v>2728587</v>
      </c>
      <c r="CN23" s="44">
        <v>234838100</v>
      </c>
      <c r="CO23" s="23">
        <v>10.37</v>
      </c>
      <c r="CP23" s="21">
        <v>2904366</v>
      </c>
      <c r="CQ23" s="21">
        <v>250663828</v>
      </c>
      <c r="CR23" s="45">
        <v>10.26</v>
      </c>
      <c r="CS23" s="21">
        <v>2895953</v>
      </c>
      <c r="CT23" s="21">
        <v>252405555</v>
      </c>
      <c r="CU23" s="49">
        <v>10.25</v>
      </c>
      <c r="CV23" s="21">
        <v>2882718</v>
      </c>
      <c r="CW23" s="21">
        <v>265803555</v>
      </c>
      <c r="CX23" s="49">
        <v>9.97</v>
      </c>
      <c r="CY23" s="21">
        <v>2914331</v>
      </c>
      <c r="CZ23" s="21">
        <v>280033368</v>
      </c>
      <c r="DA23" s="16">
        <v>9.79</v>
      </c>
      <c r="DB23" s="16">
        <v>3031776</v>
      </c>
      <c r="DC23" s="16">
        <v>295992253</v>
      </c>
      <c r="DD23" s="16">
        <v>9.46</v>
      </c>
      <c r="DE23" s="16">
        <v>3150226</v>
      </c>
      <c r="DF23" s="16">
        <v>310573966</v>
      </c>
      <c r="DG23" s="16">
        <v>9.37</v>
      </c>
      <c r="DH23" s="16">
        <v>3177317</v>
      </c>
      <c r="DI23" s="16">
        <v>326051975</v>
      </c>
      <c r="DJ23" s="16">
        <v>9.22</v>
      </c>
      <c r="DK23" s="16">
        <v>3483754</v>
      </c>
      <c r="DL23" s="16">
        <v>356544007</v>
      </c>
      <c r="DM23" s="16">
        <v>8.64</v>
      </c>
    </row>
    <row r="24" spans="1:117" ht="9.75">
      <c r="A24" s="33">
        <v>280</v>
      </c>
      <c r="B24" s="34" t="s">
        <v>58</v>
      </c>
      <c r="C24" s="35" t="s">
        <v>12</v>
      </c>
      <c r="D24" s="36">
        <v>3857000</v>
      </c>
      <c r="E24" s="36">
        <v>334389756</v>
      </c>
      <c r="F24" s="37">
        <v>12.98</v>
      </c>
      <c r="G24" s="36">
        <v>4315914</v>
      </c>
      <c r="H24" s="36">
        <v>348106933</v>
      </c>
      <c r="I24" s="38">
        <v>14.35</v>
      </c>
      <c r="J24" s="36">
        <v>4862503</v>
      </c>
      <c r="K24" s="36">
        <v>343109162</v>
      </c>
      <c r="L24" s="38">
        <v>16.13</v>
      </c>
      <c r="M24" s="36">
        <v>4814025</v>
      </c>
      <c r="N24" s="36">
        <v>340777443</v>
      </c>
      <c r="O24" s="39">
        <v>15.38</v>
      </c>
      <c r="P24" s="36">
        <v>5307534</v>
      </c>
      <c r="Q24" s="36">
        <v>350397564</v>
      </c>
      <c r="R24" s="39">
        <v>16.09</v>
      </c>
      <c r="S24" s="36">
        <v>5885431</v>
      </c>
      <c r="T24" s="36">
        <v>365957587</v>
      </c>
      <c r="U24" s="39">
        <v>16.62</v>
      </c>
      <c r="V24" s="40">
        <v>6286985</v>
      </c>
      <c r="W24" s="36">
        <v>399323131</v>
      </c>
      <c r="X24" s="39">
        <v>17.11</v>
      </c>
      <c r="Y24" s="40">
        <v>6454195</v>
      </c>
      <c r="Z24" s="36">
        <v>428882879</v>
      </c>
      <c r="AA24" s="39">
        <v>17.51</v>
      </c>
      <c r="AB24" s="40">
        <v>7894471</v>
      </c>
      <c r="AC24" s="36">
        <v>452557694</v>
      </c>
      <c r="AD24" s="39">
        <v>18.37</v>
      </c>
      <c r="AE24" s="41">
        <v>8590219</v>
      </c>
      <c r="AF24" s="41">
        <v>491546338</v>
      </c>
      <c r="AG24" s="37">
        <v>17.91</v>
      </c>
      <c r="AH24" s="42">
        <v>8547631</v>
      </c>
      <c r="AI24" s="43">
        <v>544080952</v>
      </c>
      <c r="AJ24" s="37">
        <v>16.6</v>
      </c>
      <c r="AK24" s="42">
        <v>8754309</v>
      </c>
      <c r="AL24" s="43">
        <v>616111409</v>
      </c>
      <c r="AM24" s="37">
        <v>15.26</v>
      </c>
      <c r="AN24" s="43">
        <v>7134005</v>
      </c>
      <c r="AO24" s="43">
        <v>659991341</v>
      </c>
      <c r="AP24" s="37">
        <v>11.9</v>
      </c>
      <c r="AQ24" s="43">
        <v>7440820</v>
      </c>
      <c r="AR24" s="43">
        <v>716649644</v>
      </c>
      <c r="AS24" s="37">
        <v>11.3</v>
      </c>
      <c r="AT24" s="43">
        <v>7751512</v>
      </c>
      <c r="AU24" s="43">
        <v>800742798</v>
      </c>
      <c r="AV24" s="37">
        <v>11.2</v>
      </c>
      <c r="AW24" s="43">
        <v>8508331.01</v>
      </c>
      <c r="AX24" s="43">
        <v>838237289</v>
      </c>
      <c r="AY24" s="37">
        <v>10.68</v>
      </c>
      <c r="AZ24" s="43">
        <v>8117790</v>
      </c>
      <c r="BA24" s="43">
        <v>906702787</v>
      </c>
      <c r="BB24" s="37">
        <v>10.43</v>
      </c>
      <c r="BC24" s="43">
        <v>8567230</v>
      </c>
      <c r="BD24" s="43">
        <v>1020327756</v>
      </c>
      <c r="BE24" s="37">
        <v>10.04</v>
      </c>
      <c r="BF24" s="43">
        <v>9312384</v>
      </c>
      <c r="BG24" s="43">
        <v>1083422161</v>
      </c>
      <c r="BH24" s="37">
        <v>9.73</v>
      </c>
      <c r="BI24" s="43">
        <v>9730359</v>
      </c>
      <c r="BJ24" s="43">
        <v>1133831205</v>
      </c>
      <c r="BK24" s="37">
        <v>9.56</v>
      </c>
      <c r="BL24" s="43">
        <v>10871117</v>
      </c>
      <c r="BM24" s="43">
        <v>1280294250</v>
      </c>
      <c r="BN24" s="37">
        <v>9.46</v>
      </c>
      <c r="BO24" s="44">
        <v>10891849</v>
      </c>
      <c r="BP24" s="44">
        <v>1361226850</v>
      </c>
      <c r="BQ24" s="45">
        <v>8.63</v>
      </c>
      <c r="BR24" s="44">
        <v>10793764</v>
      </c>
      <c r="BS24" s="44">
        <v>1532084639</v>
      </c>
      <c r="BT24" s="45">
        <v>8.31</v>
      </c>
      <c r="BU24" s="21">
        <v>12068860</v>
      </c>
      <c r="BV24" s="21">
        <v>1619016757</v>
      </c>
      <c r="BW24" s="45">
        <v>8.45</v>
      </c>
      <c r="BX24" s="46">
        <v>12697799</v>
      </c>
      <c r="BY24" s="46">
        <v>1691522883</v>
      </c>
      <c r="BZ24" s="22">
        <v>8.61</v>
      </c>
      <c r="CA24" s="46">
        <v>13729799</v>
      </c>
      <c r="CB24" s="46">
        <v>1624266538</v>
      </c>
      <c r="CC24" s="22">
        <v>9.18</v>
      </c>
      <c r="CD24" s="46">
        <v>14045549</v>
      </c>
      <c r="CE24" s="46">
        <v>1625423943</v>
      </c>
      <c r="CF24" s="22">
        <v>9.8</v>
      </c>
      <c r="CG24" s="46">
        <v>13001231</v>
      </c>
      <c r="CH24" s="46">
        <v>1592743868</v>
      </c>
      <c r="CI24" s="22">
        <v>9.88</v>
      </c>
      <c r="CJ24" s="46">
        <v>12916872</v>
      </c>
      <c r="CK24" s="46">
        <v>1513230095</v>
      </c>
      <c r="CL24" s="22">
        <v>10.21</v>
      </c>
      <c r="CM24" s="44">
        <v>13077647</v>
      </c>
      <c r="CN24" s="44">
        <v>1504933925</v>
      </c>
      <c r="CO24" s="23">
        <v>10.37</v>
      </c>
      <c r="CP24" s="21">
        <v>13432143</v>
      </c>
      <c r="CQ24" s="21">
        <v>1505488441</v>
      </c>
      <c r="CR24" s="45">
        <v>10.26</v>
      </c>
      <c r="CS24" s="21">
        <v>13882037.82</v>
      </c>
      <c r="CT24" s="21">
        <v>1560576120</v>
      </c>
      <c r="CU24" s="49">
        <v>10.25</v>
      </c>
      <c r="CV24" s="21">
        <v>13912353</v>
      </c>
      <c r="CW24" s="21">
        <v>1566459835</v>
      </c>
      <c r="CX24" s="49">
        <v>9.97</v>
      </c>
      <c r="CY24" s="21">
        <v>15047384</v>
      </c>
      <c r="CZ24" s="21">
        <v>1626202545</v>
      </c>
      <c r="DA24" s="16">
        <v>9.79</v>
      </c>
      <c r="DB24" s="16">
        <v>15666129</v>
      </c>
      <c r="DC24" s="16">
        <v>1693314631</v>
      </c>
      <c r="DD24" s="16">
        <v>9.46</v>
      </c>
      <c r="DE24" s="16">
        <v>16609342</v>
      </c>
      <c r="DF24" s="16">
        <v>1734758648</v>
      </c>
      <c r="DG24" s="16">
        <v>9.37</v>
      </c>
      <c r="DH24" s="16">
        <v>17641421</v>
      </c>
      <c r="DI24" s="16">
        <v>1842593499</v>
      </c>
      <c r="DJ24" s="16">
        <v>9.22</v>
      </c>
      <c r="DK24" s="16">
        <v>18977463</v>
      </c>
      <c r="DL24" s="16">
        <v>1982393372</v>
      </c>
      <c r="DM24" s="16">
        <v>8.64</v>
      </c>
    </row>
    <row r="25" spans="1:117" ht="9.75">
      <c r="A25" s="33">
        <v>287</v>
      </c>
      <c r="B25" s="34" t="s">
        <v>59</v>
      </c>
      <c r="C25" s="35" t="s">
        <v>12</v>
      </c>
      <c r="D25" s="36">
        <v>900604</v>
      </c>
      <c r="E25" s="36">
        <v>49019084</v>
      </c>
      <c r="F25" s="37">
        <v>12.98</v>
      </c>
      <c r="G25" s="36">
        <v>741281</v>
      </c>
      <c r="H25" s="36">
        <v>46621463</v>
      </c>
      <c r="I25" s="38">
        <v>14.35</v>
      </c>
      <c r="J25" s="36">
        <v>720000</v>
      </c>
      <c r="K25" s="36">
        <v>44618787</v>
      </c>
      <c r="L25" s="38">
        <v>16.13</v>
      </c>
      <c r="M25" s="36">
        <v>720000</v>
      </c>
      <c r="N25" s="36">
        <v>40518954</v>
      </c>
      <c r="O25" s="39">
        <v>15.38</v>
      </c>
      <c r="P25" s="36">
        <v>767900</v>
      </c>
      <c r="Q25" s="36">
        <v>41562175</v>
      </c>
      <c r="R25" s="39">
        <v>16.09</v>
      </c>
      <c r="S25" s="36">
        <v>904288</v>
      </c>
      <c r="T25" s="36">
        <v>42938661</v>
      </c>
      <c r="U25" s="39">
        <v>16.62</v>
      </c>
      <c r="V25" s="40">
        <v>1030646</v>
      </c>
      <c r="W25" s="36">
        <v>44399985</v>
      </c>
      <c r="X25" s="39">
        <v>17.11</v>
      </c>
      <c r="Y25" s="40">
        <v>1026472</v>
      </c>
      <c r="Z25" s="36">
        <v>46314828</v>
      </c>
      <c r="AA25" s="39">
        <v>17.51</v>
      </c>
      <c r="AB25" s="40">
        <v>1075842</v>
      </c>
      <c r="AC25" s="36">
        <v>48924131</v>
      </c>
      <c r="AD25" s="39">
        <v>18.37</v>
      </c>
      <c r="AE25" s="41">
        <v>1212934</v>
      </c>
      <c r="AF25" s="41">
        <v>54511237</v>
      </c>
      <c r="AG25" s="37">
        <v>17.91</v>
      </c>
      <c r="AH25" s="42">
        <v>1291493</v>
      </c>
      <c r="AI25" s="43">
        <v>59978354</v>
      </c>
      <c r="AJ25" s="37">
        <v>16.6</v>
      </c>
      <c r="AK25" s="42">
        <v>1360591</v>
      </c>
      <c r="AL25" s="43">
        <v>66432206</v>
      </c>
      <c r="AM25" s="37">
        <v>15.26</v>
      </c>
      <c r="AN25" s="43">
        <v>1242093</v>
      </c>
      <c r="AO25" s="43">
        <v>74620575</v>
      </c>
      <c r="AP25" s="37">
        <v>11.9</v>
      </c>
      <c r="AQ25" s="43">
        <v>1309874</v>
      </c>
      <c r="AR25" s="43">
        <v>84837686</v>
      </c>
      <c r="AS25" s="37">
        <v>11.3</v>
      </c>
      <c r="AT25" s="43">
        <v>1503133</v>
      </c>
      <c r="AU25" s="43">
        <v>94220714</v>
      </c>
      <c r="AV25" s="37">
        <v>11.2</v>
      </c>
      <c r="AW25" s="43">
        <v>1438758</v>
      </c>
      <c r="AX25" s="43">
        <v>116105921</v>
      </c>
      <c r="AY25" s="37">
        <v>10.68</v>
      </c>
      <c r="AZ25" s="43">
        <v>1576200</v>
      </c>
      <c r="BA25" s="43">
        <v>121687819</v>
      </c>
      <c r="BB25" s="37">
        <v>10.43</v>
      </c>
      <c r="BC25" s="43">
        <v>1789746</v>
      </c>
      <c r="BD25" s="43">
        <v>124037340</v>
      </c>
      <c r="BE25" s="37">
        <v>10.04</v>
      </c>
      <c r="BF25" s="43">
        <v>1657321</v>
      </c>
      <c r="BG25" s="43">
        <v>126702786</v>
      </c>
      <c r="BH25" s="37">
        <v>9.73</v>
      </c>
      <c r="BI25" s="43">
        <v>1702480</v>
      </c>
      <c r="BJ25" s="43">
        <v>131206735</v>
      </c>
      <c r="BK25" s="37">
        <v>9.56</v>
      </c>
      <c r="BL25" s="43">
        <v>1781890</v>
      </c>
      <c r="BM25" s="43">
        <v>140177771</v>
      </c>
      <c r="BN25" s="37">
        <v>9.46</v>
      </c>
      <c r="BO25" s="44">
        <v>1653117</v>
      </c>
      <c r="BP25" s="44">
        <v>154464278</v>
      </c>
      <c r="BQ25" s="45">
        <v>8.63</v>
      </c>
      <c r="BR25" s="44">
        <v>1700000</v>
      </c>
      <c r="BS25" s="44">
        <v>179142969</v>
      </c>
      <c r="BT25" s="45">
        <v>8.31</v>
      </c>
      <c r="BU25" s="21">
        <v>1800000</v>
      </c>
      <c r="BV25" s="21">
        <v>189598778</v>
      </c>
      <c r="BW25" s="45">
        <v>8.45</v>
      </c>
      <c r="BX25" s="46">
        <v>1645000</v>
      </c>
      <c r="BY25" s="46">
        <v>194729434</v>
      </c>
      <c r="BZ25" s="22">
        <v>8.61</v>
      </c>
      <c r="CA25" s="46">
        <v>1743000</v>
      </c>
      <c r="CB25" s="46">
        <v>195663789</v>
      </c>
      <c r="CC25" s="22">
        <v>9.18</v>
      </c>
      <c r="CD25" s="46">
        <v>1850000</v>
      </c>
      <c r="CE25" s="46">
        <v>194267915</v>
      </c>
      <c r="CF25" s="22">
        <v>9.8</v>
      </c>
      <c r="CG25" s="46">
        <v>1959000</v>
      </c>
      <c r="CH25" s="46">
        <v>192621302</v>
      </c>
      <c r="CI25" s="22">
        <v>9.88</v>
      </c>
      <c r="CJ25" s="46">
        <v>2003000</v>
      </c>
      <c r="CK25" s="46">
        <v>190010800</v>
      </c>
      <c r="CL25" s="22">
        <v>10.21</v>
      </c>
      <c r="CM25" s="44">
        <v>2015075</v>
      </c>
      <c r="CN25" s="44">
        <v>192254365</v>
      </c>
      <c r="CO25" s="23">
        <v>10.37</v>
      </c>
      <c r="CP25" s="21">
        <v>2075994</v>
      </c>
      <c r="CQ25" s="21">
        <v>198658465</v>
      </c>
      <c r="CR25" s="45">
        <v>10.26</v>
      </c>
      <c r="CS25" s="21">
        <v>1992189</v>
      </c>
      <c r="CT25" s="21">
        <v>199617974</v>
      </c>
      <c r="CU25" s="49">
        <v>10.25</v>
      </c>
      <c r="CV25" s="21">
        <v>1905106</v>
      </c>
      <c r="CW25" s="21">
        <v>205815711</v>
      </c>
      <c r="CX25" s="49">
        <v>9.97</v>
      </c>
      <c r="CY25" s="21">
        <v>1986844</v>
      </c>
      <c r="CZ25" s="21">
        <v>210492785</v>
      </c>
      <c r="DA25" s="16">
        <v>9.79</v>
      </c>
      <c r="DB25" s="16">
        <v>2721639</v>
      </c>
      <c r="DC25" s="16">
        <v>227103085</v>
      </c>
      <c r="DD25" s="16">
        <v>9.46</v>
      </c>
      <c r="DE25" s="16">
        <v>2845979</v>
      </c>
      <c r="DF25" s="16">
        <v>239558259</v>
      </c>
      <c r="DG25" s="16">
        <v>9.37</v>
      </c>
      <c r="DH25" s="16">
        <v>2951479</v>
      </c>
      <c r="DI25" s="16">
        <v>256424367</v>
      </c>
      <c r="DJ25" s="16">
        <v>9.22</v>
      </c>
      <c r="DK25" s="16">
        <v>3212160</v>
      </c>
      <c r="DL25" s="16">
        <v>278905124</v>
      </c>
      <c r="DM25" s="16">
        <v>8.64</v>
      </c>
    </row>
    <row r="26" spans="1:117" ht="9.75">
      <c r="A26" s="33">
        <v>308</v>
      </c>
      <c r="B26" s="34" t="s">
        <v>60</v>
      </c>
      <c r="C26" s="35" t="s">
        <v>12</v>
      </c>
      <c r="D26" s="36">
        <v>2389213</v>
      </c>
      <c r="E26" s="36">
        <v>198584612</v>
      </c>
      <c r="F26" s="37">
        <v>12.98</v>
      </c>
      <c r="G26" s="36">
        <v>2770685</v>
      </c>
      <c r="H26" s="36">
        <v>191935551</v>
      </c>
      <c r="I26" s="38">
        <v>14.35</v>
      </c>
      <c r="J26" s="36">
        <v>2945002</v>
      </c>
      <c r="K26" s="36">
        <v>176497906</v>
      </c>
      <c r="L26" s="38">
        <v>16.13</v>
      </c>
      <c r="M26" s="36">
        <v>2801543</v>
      </c>
      <c r="N26" s="36">
        <v>166971986</v>
      </c>
      <c r="O26" s="39">
        <v>15.38</v>
      </c>
      <c r="P26" s="36">
        <v>2801543</v>
      </c>
      <c r="Q26" s="36">
        <v>168669153</v>
      </c>
      <c r="R26" s="39">
        <v>16.09</v>
      </c>
      <c r="S26" s="36">
        <v>2900000</v>
      </c>
      <c r="T26" s="36">
        <v>168698883</v>
      </c>
      <c r="U26" s="39">
        <v>16.62</v>
      </c>
      <c r="V26" s="40">
        <v>3064101</v>
      </c>
      <c r="W26" s="36">
        <v>172779956</v>
      </c>
      <c r="X26" s="39">
        <v>17.11</v>
      </c>
      <c r="Y26" s="40">
        <v>3149101</v>
      </c>
      <c r="Z26" s="36">
        <v>174785188</v>
      </c>
      <c r="AA26" s="39">
        <v>17.51</v>
      </c>
      <c r="AB26" s="40">
        <v>3304101</v>
      </c>
      <c r="AC26" s="36">
        <v>175733396</v>
      </c>
      <c r="AD26" s="39">
        <v>18.37</v>
      </c>
      <c r="AE26" s="41">
        <v>3393862</v>
      </c>
      <c r="AF26" s="41">
        <v>180937825</v>
      </c>
      <c r="AG26" s="37">
        <v>17.91</v>
      </c>
      <c r="AH26" s="42">
        <v>3406691.14</v>
      </c>
      <c r="AI26" s="43">
        <v>197467552</v>
      </c>
      <c r="AJ26" s="37">
        <v>16.6</v>
      </c>
      <c r="AK26" s="42">
        <v>3205173</v>
      </c>
      <c r="AL26" s="43">
        <v>206589607</v>
      </c>
      <c r="AM26" s="37">
        <v>15.26</v>
      </c>
      <c r="AN26" s="43">
        <v>2474982</v>
      </c>
      <c r="AO26" s="43">
        <v>215563059</v>
      </c>
      <c r="AP26" s="37">
        <v>11.9</v>
      </c>
      <c r="AQ26" s="43">
        <v>2941280</v>
      </c>
      <c r="AR26" s="43">
        <v>231026825</v>
      </c>
      <c r="AS26" s="37">
        <v>11.3</v>
      </c>
      <c r="AT26" s="43">
        <v>2929396</v>
      </c>
      <c r="AU26" s="43">
        <v>245798016</v>
      </c>
      <c r="AV26" s="37">
        <v>11.2</v>
      </c>
      <c r="AW26" s="43">
        <v>2999702</v>
      </c>
      <c r="AX26" s="43">
        <v>265552511</v>
      </c>
      <c r="AY26" s="37">
        <v>10.68</v>
      </c>
      <c r="AZ26" s="43">
        <v>3219738</v>
      </c>
      <c r="BA26" s="43">
        <v>290516327</v>
      </c>
      <c r="BB26" s="37">
        <v>10.43</v>
      </c>
      <c r="BC26" s="43">
        <v>3389649</v>
      </c>
      <c r="BD26" s="43">
        <v>321245609</v>
      </c>
      <c r="BE26" s="37">
        <v>10.04</v>
      </c>
      <c r="BF26" s="43">
        <v>3776921</v>
      </c>
      <c r="BG26" s="43">
        <v>334238706</v>
      </c>
      <c r="BH26" s="37">
        <v>9.73</v>
      </c>
      <c r="BI26" s="43">
        <v>3656897</v>
      </c>
      <c r="BJ26" s="43">
        <v>358284966</v>
      </c>
      <c r="BK26" s="37">
        <v>9.56</v>
      </c>
      <c r="BL26" s="43">
        <v>3978442</v>
      </c>
      <c r="BM26" s="43">
        <v>373072236</v>
      </c>
      <c r="BN26" s="37">
        <v>9.46</v>
      </c>
      <c r="BO26" s="44">
        <v>3745288</v>
      </c>
      <c r="BP26" s="44">
        <v>389037920</v>
      </c>
      <c r="BQ26" s="45">
        <v>8.63</v>
      </c>
      <c r="BR26" s="44">
        <v>3833139</v>
      </c>
      <c r="BS26" s="44">
        <v>407704761</v>
      </c>
      <c r="BT26" s="45">
        <v>8.31</v>
      </c>
      <c r="BU26" s="21">
        <v>4717295</v>
      </c>
      <c r="BV26" s="21">
        <v>437646029</v>
      </c>
      <c r="BW26" s="45">
        <v>8.45</v>
      </c>
      <c r="BX26" s="46">
        <v>4668278</v>
      </c>
      <c r="BY26" s="46">
        <v>436763822</v>
      </c>
      <c r="BZ26" s="22">
        <v>8.61</v>
      </c>
      <c r="CA26" s="46">
        <v>4764083</v>
      </c>
      <c r="CB26" s="46">
        <v>424863921</v>
      </c>
      <c r="CC26" s="22">
        <v>9.18</v>
      </c>
      <c r="CD26" s="46">
        <v>5153205</v>
      </c>
      <c r="CE26" s="46">
        <v>413773450</v>
      </c>
      <c r="CF26" s="22">
        <v>9.8</v>
      </c>
      <c r="CG26" s="46">
        <v>4973386</v>
      </c>
      <c r="CH26" s="46">
        <v>411442135</v>
      </c>
      <c r="CI26" s="22">
        <v>9.88</v>
      </c>
      <c r="CJ26" s="46">
        <v>5118384</v>
      </c>
      <c r="CK26" s="46">
        <v>385627564</v>
      </c>
      <c r="CL26" s="22">
        <v>10.21</v>
      </c>
      <c r="CM26" s="44">
        <v>4828758</v>
      </c>
      <c r="CN26" s="44">
        <v>411917801</v>
      </c>
      <c r="CO26" s="23">
        <v>10.37</v>
      </c>
      <c r="CP26" s="21">
        <v>5187030</v>
      </c>
      <c r="CQ26" s="21">
        <v>418573649</v>
      </c>
      <c r="CR26" s="45">
        <v>10.26</v>
      </c>
      <c r="CS26" s="21">
        <v>5286826</v>
      </c>
      <c r="CT26" s="21">
        <v>436208043</v>
      </c>
      <c r="CU26" s="49">
        <v>10.25</v>
      </c>
      <c r="CV26" s="21">
        <v>5020341</v>
      </c>
      <c r="CW26" s="21">
        <v>448263803</v>
      </c>
      <c r="CX26" s="49">
        <v>9.97</v>
      </c>
      <c r="CY26" s="21">
        <v>5277289</v>
      </c>
      <c r="CZ26" s="21">
        <v>456281836</v>
      </c>
      <c r="DA26" s="16">
        <v>9.79</v>
      </c>
      <c r="DB26" s="16">
        <v>5175764</v>
      </c>
      <c r="DC26" s="16">
        <v>473173283</v>
      </c>
      <c r="DD26" s="16">
        <v>9.46</v>
      </c>
      <c r="DE26" s="16">
        <v>5575559</v>
      </c>
      <c r="DF26" s="16">
        <v>487830079</v>
      </c>
      <c r="DG26" s="16">
        <v>9.37</v>
      </c>
      <c r="DH26" s="16">
        <v>5619865</v>
      </c>
      <c r="DI26" s="16">
        <v>518076539</v>
      </c>
      <c r="DJ26" s="16">
        <v>9.22</v>
      </c>
      <c r="DK26" s="16">
        <v>5678485</v>
      </c>
      <c r="DL26" s="16">
        <v>555348067</v>
      </c>
      <c r="DM26" s="16">
        <v>8.64</v>
      </c>
    </row>
    <row r="27" spans="1:117" ht="9.75">
      <c r="A27" s="33">
        <v>315</v>
      </c>
      <c r="B27" s="34" t="s">
        <v>61</v>
      </c>
      <c r="C27" s="35" t="s">
        <v>12</v>
      </c>
      <c r="D27" s="36">
        <v>430000</v>
      </c>
      <c r="E27" s="36">
        <v>45628400</v>
      </c>
      <c r="F27" s="37">
        <v>12.98</v>
      </c>
      <c r="G27" s="36">
        <v>517556</v>
      </c>
      <c r="H27" s="36">
        <v>47827400</v>
      </c>
      <c r="I27" s="38">
        <v>14.35</v>
      </c>
      <c r="J27" s="36">
        <v>612121</v>
      </c>
      <c r="K27" s="36">
        <v>48106200</v>
      </c>
      <c r="L27" s="38">
        <v>16.13</v>
      </c>
      <c r="M27" s="36">
        <v>1114161</v>
      </c>
      <c r="N27" s="36">
        <v>76838700</v>
      </c>
      <c r="O27" s="39">
        <v>15.38</v>
      </c>
      <c r="P27" s="36">
        <v>1113109</v>
      </c>
      <c r="Q27" s="36">
        <v>79507800</v>
      </c>
      <c r="R27" s="39">
        <v>16.09</v>
      </c>
      <c r="S27" s="36">
        <v>1370731</v>
      </c>
      <c r="T27" s="36">
        <v>87665200</v>
      </c>
      <c r="U27" s="39">
        <v>16.62</v>
      </c>
      <c r="V27" s="40">
        <v>1506630</v>
      </c>
      <c r="W27" s="36">
        <v>94164300</v>
      </c>
      <c r="X27" s="39">
        <v>17.11</v>
      </c>
      <c r="Y27" s="40">
        <v>1818472</v>
      </c>
      <c r="Z27" s="36">
        <v>101590600</v>
      </c>
      <c r="AA27" s="39">
        <v>17.51</v>
      </c>
      <c r="AB27" s="40">
        <v>2148429</v>
      </c>
      <c r="AC27" s="36">
        <v>108605000</v>
      </c>
      <c r="AD27" s="39">
        <v>18.37</v>
      </c>
      <c r="AE27" s="41">
        <v>2281697</v>
      </c>
      <c r="AF27" s="41">
        <v>109462600</v>
      </c>
      <c r="AG27" s="37">
        <v>17.91</v>
      </c>
      <c r="AH27" s="42">
        <v>2120585.92</v>
      </c>
      <c r="AI27" s="43">
        <v>118007400</v>
      </c>
      <c r="AJ27" s="37">
        <v>16.6</v>
      </c>
      <c r="AK27" s="42">
        <v>2185626.42</v>
      </c>
      <c r="AL27" s="43">
        <v>136564300</v>
      </c>
      <c r="AM27" s="37">
        <v>15.26</v>
      </c>
      <c r="AN27" s="43">
        <v>1789289</v>
      </c>
      <c r="AO27" s="43">
        <v>155833800</v>
      </c>
      <c r="AP27" s="37">
        <v>11.9</v>
      </c>
      <c r="AQ27" s="43">
        <v>1870107</v>
      </c>
      <c r="AR27" s="43">
        <v>170977100</v>
      </c>
      <c r="AS27" s="37">
        <v>11.3</v>
      </c>
      <c r="AT27" s="43">
        <v>2071331</v>
      </c>
      <c r="AU27" s="43">
        <v>194461200</v>
      </c>
      <c r="AV27" s="37">
        <v>11.2</v>
      </c>
      <c r="AW27" s="43">
        <v>1980190</v>
      </c>
      <c r="AX27" s="43">
        <v>230279100</v>
      </c>
      <c r="AY27" s="37">
        <v>10.68</v>
      </c>
      <c r="AZ27" s="43">
        <v>2676706</v>
      </c>
      <c r="BA27" s="43">
        <v>266882300</v>
      </c>
      <c r="BB27" s="37">
        <v>10.43</v>
      </c>
      <c r="BC27" s="43">
        <v>2779588</v>
      </c>
      <c r="BD27" s="43">
        <v>326636300</v>
      </c>
      <c r="BE27" s="37">
        <v>10.04</v>
      </c>
      <c r="BF27" s="43">
        <v>3099842</v>
      </c>
      <c r="BG27" s="43">
        <v>386111100</v>
      </c>
      <c r="BH27" s="37">
        <v>9.73</v>
      </c>
      <c r="BI27" s="43">
        <v>3410649</v>
      </c>
      <c r="BJ27" s="43">
        <v>429398200</v>
      </c>
      <c r="BK27" s="37">
        <v>9.56</v>
      </c>
      <c r="BL27" s="43">
        <v>3915004</v>
      </c>
      <c r="BM27" s="43">
        <v>500526800</v>
      </c>
      <c r="BN27" s="37">
        <v>9.46</v>
      </c>
      <c r="BO27" s="44">
        <v>4145214</v>
      </c>
      <c r="BP27" s="44">
        <v>543240600</v>
      </c>
      <c r="BQ27" s="45">
        <v>8.63</v>
      </c>
      <c r="BR27" s="44">
        <v>4602980</v>
      </c>
      <c r="BS27" s="44">
        <v>617129000</v>
      </c>
      <c r="BT27" s="45">
        <v>8.31</v>
      </c>
      <c r="BU27" s="21">
        <v>4762179</v>
      </c>
      <c r="BV27" s="21">
        <v>697536400</v>
      </c>
      <c r="BW27" s="45">
        <v>8.45</v>
      </c>
      <c r="BX27" s="46">
        <v>5179516</v>
      </c>
      <c r="BY27" s="46">
        <v>658767000</v>
      </c>
      <c r="BZ27" s="22">
        <v>8.61</v>
      </c>
      <c r="CA27" s="46">
        <v>5468485</v>
      </c>
      <c r="CB27" s="46">
        <v>660943000</v>
      </c>
      <c r="CC27" s="22">
        <v>9.18</v>
      </c>
      <c r="CD27" s="46">
        <v>5935811</v>
      </c>
      <c r="CE27" s="46">
        <v>629799300</v>
      </c>
      <c r="CF27" s="22">
        <v>9.8</v>
      </c>
      <c r="CG27" s="46">
        <v>5791457</v>
      </c>
      <c r="CH27" s="46">
        <v>604696300</v>
      </c>
      <c r="CI27" s="22">
        <v>9.88</v>
      </c>
      <c r="CJ27" s="46">
        <v>5841570</v>
      </c>
      <c r="CK27" s="46">
        <v>597338300</v>
      </c>
      <c r="CL27" s="22">
        <v>10.21</v>
      </c>
      <c r="CM27" s="44">
        <v>5841369</v>
      </c>
      <c r="CN27" s="44">
        <v>595739000</v>
      </c>
      <c r="CO27" s="23">
        <v>10.37</v>
      </c>
      <c r="CP27" s="21">
        <v>5839862</v>
      </c>
      <c r="CQ27" s="21">
        <v>597680000</v>
      </c>
      <c r="CR27" s="45">
        <v>10.26</v>
      </c>
      <c r="CS27" s="21">
        <v>5839416</v>
      </c>
      <c r="CT27" s="21">
        <v>585471800</v>
      </c>
      <c r="CU27" s="49">
        <v>10.25</v>
      </c>
      <c r="CV27" s="21">
        <v>6049538</v>
      </c>
      <c r="CW27" s="21">
        <v>575749800</v>
      </c>
      <c r="CX27" s="49">
        <v>9.97</v>
      </c>
      <c r="CY27" s="21">
        <v>6051917</v>
      </c>
      <c r="CZ27" s="21">
        <v>576359300</v>
      </c>
      <c r="DA27" s="16">
        <v>9.79</v>
      </c>
      <c r="DB27" s="16">
        <v>6339368</v>
      </c>
      <c r="DC27" s="16">
        <v>570925900</v>
      </c>
      <c r="DD27" s="16">
        <v>9.46</v>
      </c>
      <c r="DE27" s="16">
        <v>6584459</v>
      </c>
      <c r="DF27" s="16">
        <v>582656500</v>
      </c>
      <c r="DG27" s="16">
        <v>9.37</v>
      </c>
      <c r="DH27" s="16">
        <v>6944524</v>
      </c>
      <c r="DI27" s="16">
        <v>583078900</v>
      </c>
      <c r="DJ27" s="16">
        <v>9.22</v>
      </c>
      <c r="DK27" s="16">
        <v>6705796</v>
      </c>
      <c r="DL27" s="16">
        <v>610909800</v>
      </c>
      <c r="DM27" s="16">
        <v>8.64</v>
      </c>
    </row>
    <row r="28" spans="1:117" ht="9.75">
      <c r="A28" s="33">
        <v>336</v>
      </c>
      <c r="B28" s="34" t="s">
        <v>62</v>
      </c>
      <c r="C28" s="35" t="s">
        <v>12</v>
      </c>
      <c r="D28" s="36">
        <v>6143709</v>
      </c>
      <c r="E28" s="36">
        <v>482085457</v>
      </c>
      <c r="F28" s="37">
        <v>12.98</v>
      </c>
      <c r="G28" s="36">
        <v>7022639</v>
      </c>
      <c r="H28" s="36">
        <v>478696398</v>
      </c>
      <c r="I28" s="38">
        <v>14.35</v>
      </c>
      <c r="J28" s="36">
        <v>7645921</v>
      </c>
      <c r="K28" s="36">
        <v>456152378</v>
      </c>
      <c r="L28" s="38">
        <v>16.13</v>
      </c>
      <c r="M28" s="36">
        <v>7054055</v>
      </c>
      <c r="N28" s="36">
        <v>462546824</v>
      </c>
      <c r="O28" s="39">
        <v>15.38</v>
      </c>
      <c r="P28" s="36">
        <v>7472721</v>
      </c>
      <c r="Q28" s="36">
        <v>466938836</v>
      </c>
      <c r="R28" s="39">
        <v>16.09</v>
      </c>
      <c r="S28" s="36">
        <v>8799403</v>
      </c>
      <c r="T28" s="36">
        <v>469713491</v>
      </c>
      <c r="U28" s="39">
        <v>16.62</v>
      </c>
      <c r="V28" s="40">
        <v>9526990</v>
      </c>
      <c r="W28" s="36">
        <v>482982132</v>
      </c>
      <c r="X28" s="39">
        <v>17.11</v>
      </c>
      <c r="Y28" s="40">
        <v>9925140</v>
      </c>
      <c r="Z28" s="36">
        <v>494446489</v>
      </c>
      <c r="AA28" s="39">
        <v>17.51</v>
      </c>
      <c r="AB28" s="40">
        <v>10533868</v>
      </c>
      <c r="AC28" s="36">
        <v>520505943</v>
      </c>
      <c r="AD28" s="39">
        <v>18.37</v>
      </c>
      <c r="AE28" s="41">
        <v>10460079</v>
      </c>
      <c r="AF28" s="41">
        <v>558789748</v>
      </c>
      <c r="AG28" s="37">
        <v>17.91</v>
      </c>
      <c r="AH28" s="42">
        <v>10970832.28</v>
      </c>
      <c r="AI28" s="43">
        <v>603514683</v>
      </c>
      <c r="AJ28" s="37">
        <v>16.6</v>
      </c>
      <c r="AK28" s="42">
        <v>10706855.12</v>
      </c>
      <c r="AL28" s="43">
        <v>668664973</v>
      </c>
      <c r="AM28" s="37">
        <v>15.26</v>
      </c>
      <c r="AN28" s="43">
        <v>9441247</v>
      </c>
      <c r="AO28" s="43">
        <v>747949292</v>
      </c>
      <c r="AP28" s="37">
        <v>11.9</v>
      </c>
      <c r="AQ28" s="43">
        <v>10142140</v>
      </c>
      <c r="AR28" s="43">
        <v>802130846</v>
      </c>
      <c r="AS28" s="37">
        <v>11.3</v>
      </c>
      <c r="AT28" s="43">
        <v>10575942</v>
      </c>
      <c r="AU28" s="43">
        <v>832433424</v>
      </c>
      <c r="AV28" s="37">
        <v>11.2</v>
      </c>
      <c r="AW28" s="43">
        <v>10166693</v>
      </c>
      <c r="AX28" s="43">
        <v>885441776</v>
      </c>
      <c r="AY28" s="37">
        <v>10.68</v>
      </c>
      <c r="AZ28" s="43">
        <v>10452296</v>
      </c>
      <c r="BA28" s="43">
        <v>929368727</v>
      </c>
      <c r="BB28" s="37">
        <v>10.43</v>
      </c>
      <c r="BC28" s="43">
        <v>10578145</v>
      </c>
      <c r="BD28" s="43">
        <v>998493384</v>
      </c>
      <c r="BE28" s="37">
        <v>10.04</v>
      </c>
      <c r="BF28" s="43">
        <v>10771344</v>
      </c>
      <c r="BG28" s="43">
        <v>996719170</v>
      </c>
      <c r="BH28" s="37">
        <v>9.73</v>
      </c>
      <c r="BI28" s="43">
        <v>10462540</v>
      </c>
      <c r="BJ28" s="43">
        <v>1039906455</v>
      </c>
      <c r="BK28" s="37">
        <v>9.56</v>
      </c>
      <c r="BL28" s="43">
        <v>10810295</v>
      </c>
      <c r="BM28" s="43">
        <v>1129911351</v>
      </c>
      <c r="BN28" s="37">
        <v>9.46</v>
      </c>
      <c r="BO28" s="44">
        <v>10810295</v>
      </c>
      <c r="BP28" s="44">
        <v>1216340222</v>
      </c>
      <c r="BQ28" s="45">
        <v>8.63</v>
      </c>
      <c r="BR28" s="44">
        <v>11151534</v>
      </c>
      <c r="BS28" s="44">
        <v>1367456416</v>
      </c>
      <c r="BT28" s="45">
        <v>8.31</v>
      </c>
      <c r="BU28" s="21">
        <v>12653020</v>
      </c>
      <c r="BV28" s="21">
        <v>1565503223</v>
      </c>
      <c r="BW28" s="45">
        <v>8.45</v>
      </c>
      <c r="BX28" s="46">
        <v>13963276</v>
      </c>
      <c r="BY28" s="46">
        <v>1659673558</v>
      </c>
      <c r="BZ28" s="22">
        <v>8.61</v>
      </c>
      <c r="CA28" s="46">
        <v>14774664</v>
      </c>
      <c r="CB28" s="46">
        <v>1662466001</v>
      </c>
      <c r="CC28" s="22">
        <v>9.18</v>
      </c>
      <c r="CD28" s="46">
        <v>15726789</v>
      </c>
      <c r="CE28" s="46">
        <v>1579806393</v>
      </c>
      <c r="CF28" s="22">
        <v>9.8</v>
      </c>
      <c r="CG28" s="46">
        <v>13785670</v>
      </c>
      <c r="CH28" s="46">
        <v>1526329354</v>
      </c>
      <c r="CI28" s="22">
        <v>9.88</v>
      </c>
      <c r="CJ28" s="46">
        <v>13435056</v>
      </c>
      <c r="CK28" s="46">
        <v>1480646131</v>
      </c>
      <c r="CL28" s="22">
        <v>10.21</v>
      </c>
      <c r="CM28" s="44">
        <v>13082298</v>
      </c>
      <c r="CN28" s="44">
        <v>1480355416</v>
      </c>
      <c r="CO28" s="23">
        <v>10.37</v>
      </c>
      <c r="CP28" s="21">
        <v>12593767</v>
      </c>
      <c r="CQ28" s="21">
        <v>1480329892</v>
      </c>
      <c r="CR28" s="45">
        <v>10.26</v>
      </c>
      <c r="CS28" s="21">
        <v>12236837</v>
      </c>
      <c r="CT28" s="21">
        <v>1498084451</v>
      </c>
      <c r="CU28" s="49">
        <v>10.25</v>
      </c>
      <c r="CV28" s="21">
        <v>12489445</v>
      </c>
      <c r="CW28" s="21">
        <v>1532998177</v>
      </c>
      <c r="CX28" s="49">
        <v>9.97</v>
      </c>
      <c r="CY28" s="21">
        <v>15836229</v>
      </c>
      <c r="CZ28" s="21">
        <v>1585630322</v>
      </c>
      <c r="DA28" s="16">
        <v>9.79</v>
      </c>
      <c r="DB28" s="16">
        <v>15407106</v>
      </c>
      <c r="DC28" s="16">
        <v>1640983171</v>
      </c>
      <c r="DD28" s="16">
        <v>9.46</v>
      </c>
      <c r="DE28" s="16">
        <v>15790188</v>
      </c>
      <c r="DF28" s="16">
        <v>1746790796</v>
      </c>
      <c r="DG28" s="16">
        <v>9.37</v>
      </c>
      <c r="DH28" s="16">
        <v>16520720</v>
      </c>
      <c r="DI28" s="16">
        <v>1838020457</v>
      </c>
      <c r="DJ28" s="16">
        <v>9.22</v>
      </c>
      <c r="DK28" s="16">
        <v>16542049</v>
      </c>
      <c r="DL28" s="16">
        <v>1994818460</v>
      </c>
      <c r="DM28" s="16">
        <v>8.64</v>
      </c>
    </row>
    <row r="29" spans="1:117" ht="9.75">
      <c r="A29" s="33">
        <v>4263</v>
      </c>
      <c r="B29" s="34" t="s">
        <v>63</v>
      </c>
      <c r="C29" s="35" t="s">
        <v>12</v>
      </c>
      <c r="D29" s="36">
        <v>866701</v>
      </c>
      <c r="E29" s="36">
        <v>66635600</v>
      </c>
      <c r="F29" s="37">
        <v>12.98</v>
      </c>
      <c r="G29" s="36">
        <v>968729</v>
      </c>
      <c r="H29" s="36">
        <v>65784300</v>
      </c>
      <c r="I29" s="38">
        <v>14.35</v>
      </c>
      <c r="J29" s="36">
        <v>1023568</v>
      </c>
      <c r="K29" s="36">
        <v>62609900</v>
      </c>
      <c r="L29" s="38">
        <v>16.13</v>
      </c>
      <c r="M29" s="36">
        <v>1047356</v>
      </c>
      <c r="N29" s="36">
        <v>60340100</v>
      </c>
      <c r="O29" s="39">
        <v>15.38</v>
      </c>
      <c r="P29" s="36">
        <v>1163088</v>
      </c>
      <c r="Q29" s="36">
        <v>62868200</v>
      </c>
      <c r="R29" s="39">
        <v>16.09</v>
      </c>
      <c r="S29" s="36">
        <v>1428430</v>
      </c>
      <c r="T29" s="36">
        <v>63335000</v>
      </c>
      <c r="U29" s="39">
        <v>16.62</v>
      </c>
      <c r="V29" s="40">
        <v>1428430</v>
      </c>
      <c r="W29" s="36">
        <v>64430100</v>
      </c>
      <c r="X29" s="39">
        <v>17.11</v>
      </c>
      <c r="Y29" s="40">
        <v>1629828</v>
      </c>
      <c r="Z29" s="36">
        <v>65340400</v>
      </c>
      <c r="AA29" s="39">
        <v>17.51</v>
      </c>
      <c r="AB29" s="40">
        <v>1998581</v>
      </c>
      <c r="AC29" s="36">
        <v>65846200</v>
      </c>
      <c r="AD29" s="39">
        <v>18.37</v>
      </c>
      <c r="AE29" s="41">
        <v>1815218</v>
      </c>
      <c r="AF29" s="41">
        <v>68125354</v>
      </c>
      <c r="AG29" s="37">
        <v>17.91</v>
      </c>
      <c r="AH29" s="42">
        <v>1740721</v>
      </c>
      <c r="AI29" s="43">
        <v>72825100</v>
      </c>
      <c r="AJ29" s="37">
        <v>16.6</v>
      </c>
      <c r="AK29" s="42">
        <v>1838402</v>
      </c>
      <c r="AL29" s="43">
        <v>78270500</v>
      </c>
      <c r="AM29" s="37">
        <v>15.26</v>
      </c>
      <c r="AN29" s="43">
        <v>1785463</v>
      </c>
      <c r="AO29" s="43">
        <v>86722000</v>
      </c>
      <c r="AP29" s="37">
        <v>11.9</v>
      </c>
      <c r="AQ29" s="43">
        <v>1872063</v>
      </c>
      <c r="AR29" s="43">
        <v>97966100</v>
      </c>
      <c r="AS29" s="37">
        <v>11.3</v>
      </c>
      <c r="AT29" s="43">
        <v>2105641</v>
      </c>
      <c r="AU29" s="43">
        <v>112973000</v>
      </c>
      <c r="AV29" s="37">
        <v>11.2</v>
      </c>
      <c r="AW29" s="43">
        <v>2162596</v>
      </c>
      <c r="AX29" s="43">
        <v>136457600</v>
      </c>
      <c r="AY29" s="37">
        <v>10.68</v>
      </c>
      <c r="AZ29" s="43">
        <v>2220789</v>
      </c>
      <c r="BA29" s="43">
        <v>153222800</v>
      </c>
      <c r="BB29" s="37">
        <v>10.43</v>
      </c>
      <c r="BC29" s="43">
        <v>2409913</v>
      </c>
      <c r="BD29" s="43">
        <v>169050800</v>
      </c>
      <c r="BE29" s="37">
        <v>10.04</v>
      </c>
      <c r="BF29" s="43">
        <v>2574962</v>
      </c>
      <c r="BG29" s="43">
        <v>188626800</v>
      </c>
      <c r="BH29" s="37">
        <v>9.73</v>
      </c>
      <c r="BI29" s="43">
        <v>2613277</v>
      </c>
      <c r="BJ29" s="43">
        <v>199572700</v>
      </c>
      <c r="BK29" s="37">
        <v>9.56</v>
      </c>
      <c r="BL29" s="43">
        <v>2645467</v>
      </c>
      <c r="BM29" s="43">
        <v>215125700</v>
      </c>
      <c r="BN29" s="37">
        <v>9.46</v>
      </c>
      <c r="BO29" s="44">
        <v>2645190</v>
      </c>
      <c r="BP29" s="44">
        <v>237656100</v>
      </c>
      <c r="BQ29" s="45">
        <v>8.63</v>
      </c>
      <c r="BR29" s="44">
        <v>2697637</v>
      </c>
      <c r="BS29" s="44">
        <v>261274200</v>
      </c>
      <c r="BT29" s="45">
        <v>8.31</v>
      </c>
      <c r="BU29" s="21">
        <v>2812439</v>
      </c>
      <c r="BV29" s="21">
        <v>287980400</v>
      </c>
      <c r="BW29" s="45">
        <v>8.45</v>
      </c>
      <c r="BX29" s="46">
        <v>2936076</v>
      </c>
      <c r="BY29" s="46">
        <v>294794200</v>
      </c>
      <c r="BZ29" s="22">
        <v>8.61</v>
      </c>
      <c r="CA29" s="46">
        <v>3149216</v>
      </c>
      <c r="CB29" s="46">
        <v>297868700</v>
      </c>
      <c r="CC29" s="22">
        <v>9.18</v>
      </c>
      <c r="CD29" s="46">
        <v>2992499</v>
      </c>
      <c r="CE29" s="46">
        <v>292125100</v>
      </c>
      <c r="CF29" s="22">
        <v>9.8</v>
      </c>
      <c r="CG29" s="46">
        <v>2815335</v>
      </c>
      <c r="CH29" s="46">
        <v>270833400</v>
      </c>
      <c r="CI29" s="22">
        <v>9.88</v>
      </c>
      <c r="CJ29" s="46">
        <v>2889350</v>
      </c>
      <c r="CK29" s="46">
        <v>266369100</v>
      </c>
      <c r="CL29" s="22">
        <v>10.21</v>
      </c>
      <c r="CM29" s="44">
        <v>2994704</v>
      </c>
      <c r="CN29" s="44">
        <v>254375100</v>
      </c>
      <c r="CO29" s="23">
        <v>10.37</v>
      </c>
      <c r="CP29" s="21">
        <v>3104091</v>
      </c>
      <c r="CQ29" s="21">
        <v>250853000</v>
      </c>
      <c r="CR29" s="45">
        <v>10.26</v>
      </c>
      <c r="CS29" s="21">
        <v>3426804</v>
      </c>
      <c r="CT29" s="21">
        <v>248694900</v>
      </c>
      <c r="CU29" s="49">
        <v>10.25</v>
      </c>
      <c r="CV29" s="21">
        <v>3393159</v>
      </c>
      <c r="CW29" s="21">
        <v>247974800</v>
      </c>
      <c r="CX29" s="49">
        <v>9.97</v>
      </c>
      <c r="CY29" s="21">
        <v>3296334</v>
      </c>
      <c r="CZ29" s="21">
        <v>256022600</v>
      </c>
      <c r="DA29" s="16">
        <v>9.79</v>
      </c>
      <c r="DB29" s="16">
        <v>3394359</v>
      </c>
      <c r="DC29" s="16">
        <v>255896300</v>
      </c>
      <c r="DD29" s="16">
        <v>9.46</v>
      </c>
      <c r="DE29" s="16">
        <v>3495674</v>
      </c>
      <c r="DF29" s="16">
        <v>271578900</v>
      </c>
      <c r="DG29" s="16">
        <v>9.37</v>
      </c>
      <c r="DH29" s="16">
        <v>3537379</v>
      </c>
      <c r="DI29" s="16">
        <v>283220300</v>
      </c>
      <c r="DJ29" s="16">
        <v>9.22</v>
      </c>
      <c r="DK29" s="16">
        <v>3477749</v>
      </c>
      <c r="DL29" s="16">
        <v>300971300</v>
      </c>
      <c r="DM29" s="16">
        <v>8.64</v>
      </c>
    </row>
    <row r="30" spans="1:117" ht="9.75">
      <c r="A30" s="33">
        <v>350</v>
      </c>
      <c r="B30" s="34" t="s">
        <v>64</v>
      </c>
      <c r="C30" s="35" t="s">
        <v>12</v>
      </c>
      <c r="D30" s="36">
        <v>1281500</v>
      </c>
      <c r="E30" s="36">
        <v>109309745</v>
      </c>
      <c r="F30" s="37">
        <v>12.98</v>
      </c>
      <c r="G30" s="36">
        <v>1435550</v>
      </c>
      <c r="H30" s="36">
        <v>104090672</v>
      </c>
      <c r="I30" s="38">
        <v>14.35</v>
      </c>
      <c r="J30" s="36">
        <v>1481700</v>
      </c>
      <c r="K30" s="36">
        <v>89795582</v>
      </c>
      <c r="L30" s="38">
        <v>16.13</v>
      </c>
      <c r="M30" s="36">
        <v>1296700</v>
      </c>
      <c r="N30" s="36">
        <v>86440134</v>
      </c>
      <c r="O30" s="39">
        <v>15.38</v>
      </c>
      <c r="P30" s="36">
        <v>1360100</v>
      </c>
      <c r="Q30" s="36">
        <v>87624636</v>
      </c>
      <c r="R30" s="39">
        <v>16.09</v>
      </c>
      <c r="S30" s="36">
        <v>1460082</v>
      </c>
      <c r="T30" s="36">
        <v>88202905</v>
      </c>
      <c r="U30" s="39">
        <v>16.62</v>
      </c>
      <c r="V30" s="40">
        <v>1630805</v>
      </c>
      <c r="W30" s="36">
        <v>92180154</v>
      </c>
      <c r="X30" s="39">
        <v>17.11</v>
      </c>
      <c r="Y30" s="40">
        <v>1990937</v>
      </c>
      <c r="Z30" s="36">
        <v>96655010</v>
      </c>
      <c r="AA30" s="39">
        <v>17.51</v>
      </c>
      <c r="AB30" s="40">
        <v>2239985</v>
      </c>
      <c r="AC30" s="36">
        <v>104522301</v>
      </c>
      <c r="AD30" s="39">
        <v>18.37</v>
      </c>
      <c r="AE30" s="41">
        <v>2626449</v>
      </c>
      <c r="AF30" s="41">
        <v>120831678</v>
      </c>
      <c r="AG30" s="37">
        <v>17.91</v>
      </c>
      <c r="AH30" s="42">
        <v>2626449</v>
      </c>
      <c r="AI30" s="43">
        <v>139166679</v>
      </c>
      <c r="AJ30" s="37">
        <v>16.6</v>
      </c>
      <c r="AK30" s="42">
        <v>3084564.11</v>
      </c>
      <c r="AL30" s="43">
        <v>155471109</v>
      </c>
      <c r="AM30" s="37">
        <v>15.26</v>
      </c>
      <c r="AN30" s="43">
        <v>2815869</v>
      </c>
      <c r="AO30" s="43">
        <v>175912270</v>
      </c>
      <c r="AP30" s="37">
        <v>11.9</v>
      </c>
      <c r="AQ30" s="43">
        <v>3084291</v>
      </c>
      <c r="AR30" s="43">
        <v>194471226</v>
      </c>
      <c r="AS30" s="37">
        <v>11.3</v>
      </c>
      <c r="AT30" s="43">
        <v>3233224</v>
      </c>
      <c r="AU30" s="43">
        <v>203513458</v>
      </c>
      <c r="AV30" s="37">
        <v>11.2</v>
      </c>
      <c r="AW30" s="43">
        <v>3236253</v>
      </c>
      <c r="AX30" s="43">
        <v>228112835</v>
      </c>
      <c r="AY30" s="37">
        <v>10.68</v>
      </c>
      <c r="AZ30" s="43">
        <v>3191059</v>
      </c>
      <c r="BA30" s="43">
        <v>235278811</v>
      </c>
      <c r="BB30" s="37">
        <v>10.43</v>
      </c>
      <c r="BC30" s="43">
        <v>3187059</v>
      </c>
      <c r="BD30" s="43">
        <v>258491369</v>
      </c>
      <c r="BE30" s="37">
        <v>10.04</v>
      </c>
      <c r="BF30" s="43">
        <v>3271116</v>
      </c>
      <c r="BG30" s="43">
        <v>270367078</v>
      </c>
      <c r="BH30" s="37">
        <v>9.73</v>
      </c>
      <c r="BI30" s="43">
        <v>3271116</v>
      </c>
      <c r="BJ30" s="43">
        <v>288677805</v>
      </c>
      <c r="BK30" s="37">
        <v>9.56</v>
      </c>
      <c r="BL30" s="43">
        <v>3271116</v>
      </c>
      <c r="BM30" s="43">
        <v>320823420</v>
      </c>
      <c r="BN30" s="37">
        <v>9.46</v>
      </c>
      <c r="BO30" s="44">
        <v>3415054</v>
      </c>
      <c r="BP30" s="44">
        <v>364225706</v>
      </c>
      <c r="BQ30" s="45">
        <v>8.63</v>
      </c>
      <c r="BR30" s="44">
        <v>3640888</v>
      </c>
      <c r="BS30" s="44">
        <v>419258792</v>
      </c>
      <c r="BT30" s="45">
        <v>8.31</v>
      </c>
      <c r="BU30" s="21">
        <v>3949800</v>
      </c>
      <c r="BV30" s="21">
        <v>446753609</v>
      </c>
      <c r="BW30" s="45">
        <v>8.45</v>
      </c>
      <c r="BX30" s="46">
        <v>4235496</v>
      </c>
      <c r="BY30" s="46">
        <v>495836647</v>
      </c>
      <c r="BZ30" s="22">
        <v>8.61</v>
      </c>
      <c r="CA30" s="46">
        <v>4332226</v>
      </c>
      <c r="CB30" s="46">
        <v>496747425</v>
      </c>
      <c r="CC30" s="22">
        <v>9.18</v>
      </c>
      <c r="CD30" s="46">
        <v>4411866</v>
      </c>
      <c r="CE30" s="46">
        <v>495957684</v>
      </c>
      <c r="CF30" s="22">
        <v>9.8</v>
      </c>
      <c r="CG30" s="46">
        <v>4510835</v>
      </c>
      <c r="CH30" s="46">
        <v>478338157</v>
      </c>
      <c r="CI30" s="22">
        <v>9.88</v>
      </c>
      <c r="CJ30" s="46">
        <v>4753690</v>
      </c>
      <c r="CK30" s="46">
        <v>466375970</v>
      </c>
      <c r="CL30" s="22">
        <v>10.21</v>
      </c>
      <c r="CM30" s="44">
        <v>5139512</v>
      </c>
      <c r="CN30" s="44">
        <v>471248686</v>
      </c>
      <c r="CO30" s="23">
        <v>10.37</v>
      </c>
      <c r="CP30" s="21">
        <v>5071329</v>
      </c>
      <c r="CQ30" s="21">
        <v>465768466</v>
      </c>
      <c r="CR30" s="45">
        <v>10.26</v>
      </c>
      <c r="CS30" s="21">
        <v>5190008</v>
      </c>
      <c r="CT30" s="21">
        <v>476534802</v>
      </c>
      <c r="CU30" s="49">
        <v>10.25</v>
      </c>
      <c r="CV30" s="21">
        <v>5294227</v>
      </c>
      <c r="CW30" s="21">
        <v>491948537</v>
      </c>
      <c r="CX30" s="49">
        <v>9.97</v>
      </c>
      <c r="CY30" s="21">
        <v>6164686</v>
      </c>
      <c r="CZ30" s="21">
        <v>525605605</v>
      </c>
      <c r="DA30" s="16">
        <v>9.79</v>
      </c>
      <c r="DB30" s="16">
        <v>5865867</v>
      </c>
      <c r="DC30" s="16">
        <v>565252064</v>
      </c>
      <c r="DD30" s="16">
        <v>9.46</v>
      </c>
      <c r="DE30" s="16">
        <v>6226476</v>
      </c>
      <c r="DF30" s="16">
        <v>595234453</v>
      </c>
      <c r="DG30" s="16">
        <v>9.37</v>
      </c>
      <c r="DH30" s="16">
        <v>6831808</v>
      </c>
      <c r="DI30" s="16">
        <v>653315105</v>
      </c>
      <c r="DJ30" s="16">
        <v>9.22</v>
      </c>
      <c r="DK30" s="16">
        <v>7266403</v>
      </c>
      <c r="DL30" s="16">
        <v>694875558</v>
      </c>
      <c r="DM30" s="16">
        <v>8.64</v>
      </c>
    </row>
    <row r="31" spans="1:117" ht="9.75">
      <c r="A31" s="33">
        <v>364</v>
      </c>
      <c r="B31" s="34" t="s">
        <v>65</v>
      </c>
      <c r="C31" s="35" t="s">
        <v>12</v>
      </c>
      <c r="D31" s="36">
        <v>1430164</v>
      </c>
      <c r="E31" s="36">
        <v>118827840</v>
      </c>
      <c r="F31" s="37">
        <v>12.98</v>
      </c>
      <c r="G31" s="36">
        <v>1463807</v>
      </c>
      <c r="H31" s="36">
        <v>114520524</v>
      </c>
      <c r="I31" s="38">
        <v>14.35</v>
      </c>
      <c r="J31" s="36">
        <v>1364676</v>
      </c>
      <c r="K31" s="36">
        <v>84124831</v>
      </c>
      <c r="L31" s="38">
        <v>16.13</v>
      </c>
      <c r="M31" s="36">
        <v>1050000</v>
      </c>
      <c r="N31" s="36">
        <v>65856317</v>
      </c>
      <c r="O31" s="39">
        <v>15.38</v>
      </c>
      <c r="P31" s="36">
        <v>1042290</v>
      </c>
      <c r="Q31" s="36">
        <v>65372380</v>
      </c>
      <c r="R31" s="39">
        <v>16.09</v>
      </c>
      <c r="S31" s="36">
        <v>1235125</v>
      </c>
      <c r="T31" s="36">
        <v>67704288</v>
      </c>
      <c r="U31" s="39">
        <v>16.62</v>
      </c>
      <c r="V31" s="40">
        <v>1205413</v>
      </c>
      <c r="W31" s="36">
        <v>68293941</v>
      </c>
      <c r="X31" s="39">
        <v>17.11</v>
      </c>
      <c r="Y31" s="40">
        <v>1228370</v>
      </c>
      <c r="Z31" s="36">
        <v>73105428</v>
      </c>
      <c r="AA31" s="39">
        <v>17.51</v>
      </c>
      <c r="AB31" s="40">
        <v>1334420</v>
      </c>
      <c r="AC31" s="36">
        <v>74288473</v>
      </c>
      <c r="AD31" s="39">
        <v>18.37</v>
      </c>
      <c r="AE31" s="41">
        <v>1331089</v>
      </c>
      <c r="AF31" s="41">
        <v>77181862</v>
      </c>
      <c r="AG31" s="37">
        <v>17.91</v>
      </c>
      <c r="AH31" s="42">
        <v>1248779.8</v>
      </c>
      <c r="AI31" s="43">
        <v>81614237</v>
      </c>
      <c r="AJ31" s="37">
        <v>16.6</v>
      </c>
      <c r="AK31" s="42">
        <v>1243075</v>
      </c>
      <c r="AL31" s="43">
        <v>88731701</v>
      </c>
      <c r="AM31" s="37">
        <v>15.26</v>
      </c>
      <c r="AN31" s="43">
        <v>918308</v>
      </c>
      <c r="AO31" s="43">
        <v>90513873</v>
      </c>
      <c r="AP31" s="37">
        <v>11.9</v>
      </c>
      <c r="AQ31" s="43">
        <v>847829</v>
      </c>
      <c r="AR31" s="43">
        <v>94316989</v>
      </c>
      <c r="AS31" s="37">
        <v>11.3</v>
      </c>
      <c r="AT31" s="43">
        <v>920679</v>
      </c>
      <c r="AU31" s="43">
        <v>99316786</v>
      </c>
      <c r="AV31" s="37">
        <v>11.2</v>
      </c>
      <c r="AW31" s="43">
        <v>1221840</v>
      </c>
      <c r="AX31" s="43">
        <v>104747097</v>
      </c>
      <c r="AY31" s="37">
        <v>10.68</v>
      </c>
      <c r="AZ31" s="43">
        <v>1191138.71</v>
      </c>
      <c r="BA31" s="43">
        <v>92131581</v>
      </c>
      <c r="BB31" s="37">
        <v>10.43</v>
      </c>
      <c r="BC31" s="43">
        <v>1103199.76</v>
      </c>
      <c r="BD31" s="43">
        <v>96682043</v>
      </c>
      <c r="BE31" s="37">
        <v>10.04</v>
      </c>
      <c r="BF31" s="43">
        <v>1086295.64</v>
      </c>
      <c r="BG31" s="43">
        <v>90697187</v>
      </c>
      <c r="BH31" s="37">
        <v>9.73</v>
      </c>
      <c r="BI31" s="43">
        <v>1076540.74</v>
      </c>
      <c r="BJ31" s="43">
        <v>88243917</v>
      </c>
      <c r="BK31" s="37">
        <v>9.56</v>
      </c>
      <c r="BL31" s="43">
        <v>941498.76</v>
      </c>
      <c r="BM31" s="43">
        <v>95374628</v>
      </c>
      <c r="BN31" s="37">
        <v>9.46</v>
      </c>
      <c r="BO31" s="44">
        <v>848625.76</v>
      </c>
      <c r="BP31" s="44">
        <v>106390302</v>
      </c>
      <c r="BQ31" s="45">
        <v>8.63</v>
      </c>
      <c r="BR31" s="44">
        <v>1063589.76</v>
      </c>
      <c r="BS31" s="44">
        <v>111508570</v>
      </c>
      <c r="BT31" s="45">
        <v>8.31</v>
      </c>
      <c r="BU31" s="21">
        <v>983341.76</v>
      </c>
      <c r="BV31" s="21">
        <v>124382773</v>
      </c>
      <c r="BW31" s="45">
        <v>8.45</v>
      </c>
      <c r="BX31" s="46">
        <v>1364527</v>
      </c>
      <c r="BY31" s="46">
        <v>141626020</v>
      </c>
      <c r="BZ31" s="22">
        <v>8.61</v>
      </c>
      <c r="CA31" s="46">
        <v>1446759</v>
      </c>
      <c r="CB31" s="46">
        <v>147851151</v>
      </c>
      <c r="CC31" s="22">
        <v>9.18</v>
      </c>
      <c r="CD31" s="46">
        <v>1518244</v>
      </c>
      <c r="CE31" s="46">
        <v>147547507</v>
      </c>
      <c r="CF31" s="22">
        <v>9.8</v>
      </c>
      <c r="CG31" s="46">
        <v>1518244</v>
      </c>
      <c r="CH31" s="46">
        <v>151049176</v>
      </c>
      <c r="CI31" s="22">
        <v>9.88</v>
      </c>
      <c r="CJ31" s="46">
        <v>1518244</v>
      </c>
      <c r="CK31" s="46">
        <v>149646448</v>
      </c>
      <c r="CL31" s="22">
        <v>10.21</v>
      </c>
      <c r="CM31" s="44">
        <v>1529709</v>
      </c>
      <c r="CN31" s="44">
        <v>146418524</v>
      </c>
      <c r="CO31" s="23">
        <v>10.37</v>
      </c>
      <c r="CP31" s="21">
        <v>1328621</v>
      </c>
      <c r="CQ31" s="21">
        <v>153642060</v>
      </c>
      <c r="CR31" s="45">
        <v>10.26</v>
      </c>
      <c r="CS31" s="21">
        <v>1448233</v>
      </c>
      <c r="CT31" s="21">
        <v>159868458</v>
      </c>
      <c r="CU31" s="49">
        <v>10.25</v>
      </c>
      <c r="CV31" s="21">
        <v>1404268</v>
      </c>
      <c r="CW31" s="21">
        <v>165244805</v>
      </c>
      <c r="CX31" s="49">
        <v>9.97</v>
      </c>
      <c r="CY31" s="21">
        <v>1416840</v>
      </c>
      <c r="CZ31" s="21">
        <v>169511046</v>
      </c>
      <c r="DA31" s="16">
        <v>9.79</v>
      </c>
      <c r="DB31" s="16">
        <v>1741218</v>
      </c>
      <c r="DC31" s="16">
        <v>179004215</v>
      </c>
      <c r="DD31" s="16">
        <v>9.46</v>
      </c>
      <c r="DE31" s="16">
        <v>1755864</v>
      </c>
      <c r="DF31" s="16">
        <v>184422742</v>
      </c>
      <c r="DG31" s="16">
        <v>9.37</v>
      </c>
      <c r="DH31" s="16">
        <v>1565451</v>
      </c>
      <c r="DI31" s="16">
        <v>192850723</v>
      </c>
      <c r="DJ31" s="16">
        <v>9.22</v>
      </c>
      <c r="DK31" s="16">
        <v>1804179</v>
      </c>
      <c r="DL31" s="16">
        <v>195889770</v>
      </c>
      <c r="DM31" s="16">
        <v>8.64</v>
      </c>
    </row>
    <row r="32" spans="1:117" ht="9.75">
      <c r="A32" s="33">
        <v>413</v>
      </c>
      <c r="B32" s="34" t="s">
        <v>66</v>
      </c>
      <c r="C32" s="35" t="s">
        <v>12</v>
      </c>
      <c r="D32" s="36">
        <v>8055774</v>
      </c>
      <c r="E32" s="36">
        <v>606565288</v>
      </c>
      <c r="F32" s="37">
        <v>12.98</v>
      </c>
      <c r="G32" s="36">
        <v>8955417</v>
      </c>
      <c r="H32" s="36">
        <v>599579306</v>
      </c>
      <c r="I32" s="38">
        <v>14.35</v>
      </c>
      <c r="J32" s="36">
        <v>10163331</v>
      </c>
      <c r="K32" s="36">
        <v>599063522</v>
      </c>
      <c r="L32" s="38">
        <v>16.13</v>
      </c>
      <c r="M32" s="36">
        <v>9666585</v>
      </c>
      <c r="N32" s="36">
        <v>597731750</v>
      </c>
      <c r="O32" s="39">
        <v>15.38</v>
      </c>
      <c r="P32" s="36">
        <v>10987320</v>
      </c>
      <c r="Q32" s="36">
        <v>597507160</v>
      </c>
      <c r="R32" s="39">
        <v>16.09</v>
      </c>
      <c r="S32" s="36">
        <v>11794553</v>
      </c>
      <c r="T32" s="36">
        <v>613648658</v>
      </c>
      <c r="U32" s="39">
        <v>16.62</v>
      </c>
      <c r="V32" s="40">
        <v>12384746</v>
      </c>
      <c r="W32" s="36">
        <v>620211260</v>
      </c>
      <c r="X32" s="39">
        <v>17.11</v>
      </c>
      <c r="Y32" s="40">
        <v>12998636</v>
      </c>
      <c r="Z32" s="36">
        <v>640698092</v>
      </c>
      <c r="AA32" s="39">
        <v>17.51</v>
      </c>
      <c r="AB32" s="40">
        <v>13976158</v>
      </c>
      <c r="AC32" s="36">
        <v>651084511</v>
      </c>
      <c r="AD32" s="39">
        <v>18.37</v>
      </c>
      <c r="AE32" s="41">
        <v>15028242</v>
      </c>
      <c r="AF32" s="41">
        <v>682447687</v>
      </c>
      <c r="AG32" s="37">
        <v>17.91</v>
      </c>
      <c r="AH32" s="42">
        <v>14505013</v>
      </c>
      <c r="AI32" s="43">
        <v>734874924</v>
      </c>
      <c r="AJ32" s="37">
        <v>16.6</v>
      </c>
      <c r="AK32" s="42">
        <v>13862671.65</v>
      </c>
      <c r="AL32" s="43">
        <v>767661970</v>
      </c>
      <c r="AM32" s="37">
        <v>15.26</v>
      </c>
      <c r="AN32" s="43">
        <v>11593809</v>
      </c>
      <c r="AO32" s="43">
        <v>857386659</v>
      </c>
      <c r="AP32" s="37">
        <v>11.9</v>
      </c>
      <c r="AQ32" s="43">
        <v>12085465</v>
      </c>
      <c r="AR32" s="43">
        <v>920378531</v>
      </c>
      <c r="AS32" s="37">
        <v>11.3</v>
      </c>
      <c r="AT32" s="43">
        <v>12742605</v>
      </c>
      <c r="AU32" s="43">
        <v>994710511</v>
      </c>
      <c r="AV32" s="37">
        <v>11.2</v>
      </c>
      <c r="AW32" s="43">
        <v>12565658</v>
      </c>
      <c r="AX32" s="43">
        <v>1037364479</v>
      </c>
      <c r="AY32" s="37">
        <v>10.68</v>
      </c>
      <c r="AZ32" s="43">
        <v>12265345</v>
      </c>
      <c r="BA32" s="43">
        <v>1073845504</v>
      </c>
      <c r="BB32" s="37">
        <v>10.43</v>
      </c>
      <c r="BC32" s="43">
        <v>12748846</v>
      </c>
      <c r="BD32" s="43">
        <v>1126172928</v>
      </c>
      <c r="BE32" s="37">
        <v>10.04</v>
      </c>
      <c r="BF32" s="43">
        <v>12364738</v>
      </c>
      <c r="BG32" s="43">
        <v>1160116998</v>
      </c>
      <c r="BH32" s="37">
        <v>9.73</v>
      </c>
      <c r="BI32" s="43">
        <v>13034734</v>
      </c>
      <c r="BJ32" s="43">
        <v>1223377042</v>
      </c>
      <c r="BK32" s="37">
        <v>9.56</v>
      </c>
      <c r="BL32" s="43">
        <v>13284065</v>
      </c>
      <c r="BM32" s="43">
        <v>1272165640</v>
      </c>
      <c r="BN32" s="37">
        <v>9.46</v>
      </c>
      <c r="BO32" s="44">
        <v>14057899</v>
      </c>
      <c r="BP32" s="44">
        <v>1355149309</v>
      </c>
      <c r="BQ32" s="45">
        <v>8.63</v>
      </c>
      <c r="BR32" s="44">
        <v>14570080</v>
      </c>
      <c r="BS32" s="44">
        <v>1405775855</v>
      </c>
      <c r="BT32" s="45">
        <v>8.31</v>
      </c>
      <c r="BU32" s="21">
        <v>13666129</v>
      </c>
      <c r="BV32" s="21">
        <v>1474450638</v>
      </c>
      <c r="BW32" s="45">
        <v>8.45</v>
      </c>
      <c r="BX32" s="46">
        <v>11766194</v>
      </c>
      <c r="BY32" s="46">
        <v>1539902450</v>
      </c>
      <c r="BZ32" s="22">
        <v>8.61</v>
      </c>
      <c r="CA32" s="46">
        <v>12542720</v>
      </c>
      <c r="CB32" s="46">
        <v>1522027972</v>
      </c>
      <c r="CC32" s="22">
        <v>9.18</v>
      </c>
      <c r="CD32" s="46">
        <v>13375000</v>
      </c>
      <c r="CE32" s="46">
        <v>1411772109</v>
      </c>
      <c r="CF32" s="22">
        <v>9.8</v>
      </c>
      <c r="CG32" s="46">
        <v>12774766</v>
      </c>
      <c r="CH32" s="46">
        <v>1348590208</v>
      </c>
      <c r="CI32" s="22">
        <v>9.88</v>
      </c>
      <c r="CJ32" s="46">
        <v>13798121</v>
      </c>
      <c r="CK32" s="46">
        <v>1293831882</v>
      </c>
      <c r="CL32" s="22">
        <v>10.21</v>
      </c>
      <c r="CM32" s="44">
        <v>13929287</v>
      </c>
      <c r="CN32" s="44">
        <v>1205475718</v>
      </c>
      <c r="CO32" s="23">
        <v>10.37</v>
      </c>
      <c r="CP32" s="21">
        <v>14789918</v>
      </c>
      <c r="CQ32" s="21">
        <v>1278877918</v>
      </c>
      <c r="CR32" s="45">
        <v>10.26</v>
      </c>
      <c r="CS32" s="21">
        <v>15589007</v>
      </c>
      <c r="CT32" s="21">
        <v>1348677955</v>
      </c>
      <c r="CU32" s="49">
        <v>10.25</v>
      </c>
      <c r="CV32" s="21">
        <v>13211221</v>
      </c>
      <c r="CW32" s="21">
        <v>1358339637</v>
      </c>
      <c r="CX32" s="49">
        <v>9.97</v>
      </c>
      <c r="CY32" s="21">
        <v>16026232</v>
      </c>
      <c r="CZ32" s="21">
        <v>1388724242</v>
      </c>
      <c r="DA32" s="16">
        <v>9.79</v>
      </c>
      <c r="DB32" s="16">
        <v>17125036</v>
      </c>
      <c r="DC32" s="16">
        <v>1459744480</v>
      </c>
      <c r="DD32" s="16">
        <v>9.46</v>
      </c>
      <c r="DE32" s="16">
        <v>16533493</v>
      </c>
      <c r="DF32" s="16">
        <v>1604774714</v>
      </c>
      <c r="DG32" s="16">
        <v>9.37</v>
      </c>
      <c r="DH32" s="16">
        <v>17522775</v>
      </c>
      <c r="DI32" s="16">
        <v>1735657253</v>
      </c>
      <c r="DJ32" s="16">
        <v>9.22</v>
      </c>
      <c r="DK32" s="16">
        <v>19731301</v>
      </c>
      <c r="DL32" s="16">
        <v>1953632227</v>
      </c>
      <c r="DM32" s="16">
        <v>8.64</v>
      </c>
    </row>
    <row r="33" spans="1:117" ht="9.75">
      <c r="A33" s="33">
        <v>422</v>
      </c>
      <c r="B33" s="34" t="s">
        <v>67</v>
      </c>
      <c r="C33" s="35" t="s">
        <v>12</v>
      </c>
      <c r="D33" s="36">
        <v>1886109</v>
      </c>
      <c r="E33" s="36">
        <v>136353525</v>
      </c>
      <c r="F33" s="37">
        <v>12.98</v>
      </c>
      <c r="G33" s="36">
        <v>1966755</v>
      </c>
      <c r="H33" s="36">
        <v>132655979</v>
      </c>
      <c r="I33" s="38">
        <v>14.35</v>
      </c>
      <c r="J33" s="36">
        <v>2225716</v>
      </c>
      <c r="K33" s="36">
        <v>125803536</v>
      </c>
      <c r="L33" s="38">
        <v>16.13</v>
      </c>
      <c r="M33" s="36">
        <v>2434860</v>
      </c>
      <c r="N33" s="36">
        <v>122707845</v>
      </c>
      <c r="O33" s="39">
        <v>15.38</v>
      </c>
      <c r="P33" s="36">
        <v>2526240</v>
      </c>
      <c r="Q33" s="36">
        <v>125439553</v>
      </c>
      <c r="R33" s="39">
        <v>16.09</v>
      </c>
      <c r="S33" s="36">
        <v>2657607</v>
      </c>
      <c r="T33" s="36">
        <v>132648910</v>
      </c>
      <c r="U33" s="39">
        <v>16.62</v>
      </c>
      <c r="V33" s="40">
        <v>2820196</v>
      </c>
      <c r="W33" s="36">
        <v>134924683</v>
      </c>
      <c r="X33" s="39">
        <v>17.11</v>
      </c>
      <c r="Y33" s="40">
        <v>2982210</v>
      </c>
      <c r="Z33" s="36">
        <v>142233660</v>
      </c>
      <c r="AA33" s="39">
        <v>17.51</v>
      </c>
      <c r="AB33" s="40">
        <v>3238599</v>
      </c>
      <c r="AC33" s="36">
        <v>147491533</v>
      </c>
      <c r="AD33" s="39">
        <v>18.37</v>
      </c>
      <c r="AE33" s="41">
        <v>3499247</v>
      </c>
      <c r="AF33" s="41">
        <v>157649392</v>
      </c>
      <c r="AG33" s="37">
        <v>17.91</v>
      </c>
      <c r="AH33" s="42">
        <v>3297874.83</v>
      </c>
      <c r="AI33" s="43">
        <v>175996090</v>
      </c>
      <c r="AJ33" s="37">
        <v>16.6</v>
      </c>
      <c r="AK33" s="42">
        <v>3401568</v>
      </c>
      <c r="AL33" s="43">
        <v>194651884</v>
      </c>
      <c r="AM33" s="37">
        <v>15.26</v>
      </c>
      <c r="AN33" s="43">
        <v>2772271</v>
      </c>
      <c r="AO33" s="43">
        <v>221531453</v>
      </c>
      <c r="AP33" s="37">
        <v>11.9</v>
      </c>
      <c r="AQ33" s="43">
        <v>3242495</v>
      </c>
      <c r="AR33" s="43">
        <v>247296535</v>
      </c>
      <c r="AS33" s="37">
        <v>11.3</v>
      </c>
      <c r="AT33" s="43">
        <v>3775981</v>
      </c>
      <c r="AU33" s="43">
        <v>269775012</v>
      </c>
      <c r="AV33" s="37">
        <v>11.2</v>
      </c>
      <c r="AW33" s="43">
        <v>3751753</v>
      </c>
      <c r="AX33" s="43">
        <v>280524962</v>
      </c>
      <c r="AY33" s="37">
        <v>10.68</v>
      </c>
      <c r="AZ33" s="43">
        <v>3867481</v>
      </c>
      <c r="BA33" s="43">
        <v>286292051</v>
      </c>
      <c r="BB33" s="37">
        <v>10.43</v>
      </c>
      <c r="BC33" s="43">
        <v>3948839</v>
      </c>
      <c r="BD33" s="43">
        <v>298074073</v>
      </c>
      <c r="BE33" s="37">
        <v>10.04</v>
      </c>
      <c r="BF33" s="43">
        <v>3649533</v>
      </c>
      <c r="BG33" s="43">
        <v>312671240</v>
      </c>
      <c r="BH33" s="37">
        <v>9.73</v>
      </c>
      <c r="BI33" s="43">
        <v>3754483</v>
      </c>
      <c r="BJ33" s="43">
        <v>333731780</v>
      </c>
      <c r="BK33" s="37">
        <v>9.56</v>
      </c>
      <c r="BL33" s="43">
        <v>4087565</v>
      </c>
      <c r="BM33" s="43">
        <v>349213199</v>
      </c>
      <c r="BN33" s="37">
        <v>9.46</v>
      </c>
      <c r="BO33" s="44">
        <v>3872535</v>
      </c>
      <c r="BP33" s="44">
        <v>391635079</v>
      </c>
      <c r="BQ33" s="45">
        <v>8.63</v>
      </c>
      <c r="BR33" s="44">
        <v>4021901</v>
      </c>
      <c r="BS33" s="44">
        <v>432504443</v>
      </c>
      <c r="BT33" s="45">
        <v>8.31</v>
      </c>
      <c r="BU33" s="21">
        <v>4231771</v>
      </c>
      <c r="BV33" s="21">
        <v>463787874</v>
      </c>
      <c r="BW33" s="45">
        <v>8.45</v>
      </c>
      <c r="BX33" s="46">
        <v>4657149</v>
      </c>
      <c r="BY33" s="46">
        <v>470943399</v>
      </c>
      <c r="BZ33" s="22">
        <v>8.61</v>
      </c>
      <c r="CA33" s="46">
        <v>4830541</v>
      </c>
      <c r="CB33" s="46">
        <v>482707302</v>
      </c>
      <c r="CC33" s="22">
        <v>9.18</v>
      </c>
      <c r="CD33" s="46">
        <v>4830541</v>
      </c>
      <c r="CE33" s="46">
        <v>458407947</v>
      </c>
      <c r="CF33" s="22">
        <v>9.8</v>
      </c>
      <c r="CG33" s="46">
        <v>4830541</v>
      </c>
      <c r="CH33" s="46">
        <v>437857883</v>
      </c>
      <c r="CI33" s="22">
        <v>9.88</v>
      </c>
      <c r="CJ33" s="46">
        <v>4830541</v>
      </c>
      <c r="CK33" s="46">
        <v>412940068</v>
      </c>
      <c r="CL33" s="22">
        <v>10.21</v>
      </c>
      <c r="CM33" s="44">
        <v>4830541</v>
      </c>
      <c r="CN33" s="44">
        <v>407195407</v>
      </c>
      <c r="CO33" s="23">
        <v>10.37</v>
      </c>
      <c r="CP33" s="21">
        <v>4830541</v>
      </c>
      <c r="CQ33" s="21">
        <v>406632822</v>
      </c>
      <c r="CR33" s="45">
        <v>10.26</v>
      </c>
      <c r="CS33" s="21">
        <v>4830541</v>
      </c>
      <c r="CT33" s="21">
        <v>439091936</v>
      </c>
      <c r="CU33" s="49">
        <v>10.25</v>
      </c>
      <c r="CV33" s="21">
        <v>4830541</v>
      </c>
      <c r="CW33" s="21">
        <v>454796855</v>
      </c>
      <c r="CX33" s="49">
        <v>9.97</v>
      </c>
      <c r="CY33" s="21">
        <v>4830541</v>
      </c>
      <c r="CZ33" s="21">
        <v>470991627</v>
      </c>
      <c r="DA33" s="16">
        <v>9.79</v>
      </c>
      <c r="DB33" s="16">
        <v>4976600</v>
      </c>
      <c r="DC33" s="16">
        <v>485049008</v>
      </c>
      <c r="DD33" s="16">
        <v>9.46</v>
      </c>
      <c r="DE33" s="16">
        <v>5669101</v>
      </c>
      <c r="DF33" s="16">
        <v>525160180</v>
      </c>
      <c r="DG33" s="16">
        <v>9.37</v>
      </c>
      <c r="DH33" s="16">
        <v>5669101</v>
      </c>
      <c r="DI33" s="16">
        <v>569930534</v>
      </c>
      <c r="DJ33" s="16">
        <v>9.22</v>
      </c>
      <c r="DK33" s="16">
        <v>5669101</v>
      </c>
      <c r="DL33" s="16">
        <v>637209484</v>
      </c>
      <c r="DM33" s="16">
        <v>8.64</v>
      </c>
    </row>
    <row r="34" spans="1:117" ht="9.75">
      <c r="A34" s="33">
        <v>427</v>
      </c>
      <c r="B34" s="34" t="s">
        <v>68</v>
      </c>
      <c r="C34" s="35" t="s">
        <v>12</v>
      </c>
      <c r="D34" s="36">
        <v>568000</v>
      </c>
      <c r="E34" s="36">
        <v>40193992</v>
      </c>
      <c r="F34" s="37">
        <v>12.98</v>
      </c>
      <c r="G34" s="36">
        <v>642371</v>
      </c>
      <c r="H34" s="36">
        <v>39644944</v>
      </c>
      <c r="I34" s="38">
        <v>14.35</v>
      </c>
      <c r="J34" s="36">
        <v>665792</v>
      </c>
      <c r="K34" s="36">
        <v>31157753</v>
      </c>
      <c r="L34" s="38">
        <v>16.13</v>
      </c>
      <c r="M34" s="36">
        <v>606000</v>
      </c>
      <c r="N34" s="36">
        <v>28727134</v>
      </c>
      <c r="O34" s="39">
        <v>15.38</v>
      </c>
      <c r="P34" s="36">
        <v>605000</v>
      </c>
      <c r="Q34" s="36">
        <v>27930366</v>
      </c>
      <c r="R34" s="39">
        <v>16.09</v>
      </c>
      <c r="S34" s="36">
        <v>605000</v>
      </c>
      <c r="T34" s="36">
        <v>28231163</v>
      </c>
      <c r="U34" s="39">
        <v>16.62</v>
      </c>
      <c r="V34" s="40">
        <v>605000</v>
      </c>
      <c r="W34" s="36">
        <v>28433095</v>
      </c>
      <c r="X34" s="39">
        <v>17.11</v>
      </c>
      <c r="Y34" s="40">
        <v>617000</v>
      </c>
      <c r="Z34" s="36">
        <v>29003983</v>
      </c>
      <c r="AA34" s="39">
        <v>17.51</v>
      </c>
      <c r="AB34" s="40">
        <v>648000</v>
      </c>
      <c r="AC34" s="36">
        <v>29135035</v>
      </c>
      <c r="AD34" s="39">
        <v>18.37</v>
      </c>
      <c r="AE34" s="41">
        <v>633336</v>
      </c>
      <c r="AF34" s="41">
        <v>30463668</v>
      </c>
      <c r="AG34" s="37">
        <v>17.91</v>
      </c>
      <c r="AH34" s="42">
        <v>568934</v>
      </c>
      <c r="AI34" s="43">
        <v>32513380</v>
      </c>
      <c r="AJ34" s="37">
        <v>16.6</v>
      </c>
      <c r="AK34" s="42">
        <v>547935</v>
      </c>
      <c r="AL34" s="43">
        <v>35020296</v>
      </c>
      <c r="AM34" s="37">
        <v>15.26</v>
      </c>
      <c r="AN34" s="43">
        <v>485374</v>
      </c>
      <c r="AO34" s="43">
        <v>37345039</v>
      </c>
      <c r="AP34" s="37">
        <v>11.9</v>
      </c>
      <c r="AQ34" s="43">
        <v>434533</v>
      </c>
      <c r="AR34" s="43">
        <v>39191290</v>
      </c>
      <c r="AS34" s="37">
        <v>11.3</v>
      </c>
      <c r="AT34" s="43">
        <v>441087</v>
      </c>
      <c r="AU34" s="43">
        <v>42696286</v>
      </c>
      <c r="AV34" s="37">
        <v>11.2</v>
      </c>
      <c r="AW34" s="43">
        <v>487336</v>
      </c>
      <c r="AX34" s="43">
        <v>46146531</v>
      </c>
      <c r="AY34" s="37">
        <v>10.68</v>
      </c>
      <c r="AZ34" s="43">
        <v>671217</v>
      </c>
      <c r="BA34" s="43">
        <v>46463773</v>
      </c>
      <c r="BB34" s="37">
        <v>10.43</v>
      </c>
      <c r="BC34" s="43">
        <v>640073</v>
      </c>
      <c r="BD34" s="43">
        <v>48278165</v>
      </c>
      <c r="BE34" s="37">
        <v>10.04</v>
      </c>
      <c r="BF34" s="43">
        <v>609237</v>
      </c>
      <c r="BG34" s="43">
        <v>46679889</v>
      </c>
      <c r="BH34" s="37">
        <v>9.73</v>
      </c>
      <c r="BI34" s="43">
        <v>531097</v>
      </c>
      <c r="BJ34" s="43">
        <v>47273945</v>
      </c>
      <c r="BK34" s="37">
        <v>9.56</v>
      </c>
      <c r="BL34" s="43">
        <v>543408</v>
      </c>
      <c r="BM34" s="43">
        <v>49824764</v>
      </c>
      <c r="BN34" s="37">
        <v>9.46</v>
      </c>
      <c r="BO34" s="44">
        <v>604219</v>
      </c>
      <c r="BP34" s="44">
        <v>56583044</v>
      </c>
      <c r="BQ34" s="45">
        <v>8.63</v>
      </c>
      <c r="BR34" s="44">
        <v>738460</v>
      </c>
      <c r="BS34" s="44">
        <v>57813044</v>
      </c>
      <c r="BT34" s="45">
        <v>8.31</v>
      </c>
      <c r="BU34" s="21">
        <v>879942</v>
      </c>
      <c r="BV34" s="21">
        <v>62657108</v>
      </c>
      <c r="BW34" s="45">
        <v>8.45</v>
      </c>
      <c r="BX34" s="46">
        <v>848627</v>
      </c>
      <c r="BY34" s="46">
        <v>72767153</v>
      </c>
      <c r="BZ34" s="22">
        <v>8.61</v>
      </c>
      <c r="CA34" s="46">
        <v>930934</v>
      </c>
      <c r="CB34" s="46">
        <v>72733040</v>
      </c>
      <c r="CC34" s="22">
        <v>9.18</v>
      </c>
      <c r="CD34" s="46">
        <v>985827</v>
      </c>
      <c r="CE34" s="46">
        <v>71974141</v>
      </c>
      <c r="CF34" s="22">
        <v>9.8</v>
      </c>
      <c r="CG34" s="46">
        <v>968600</v>
      </c>
      <c r="CH34" s="46">
        <v>71166040</v>
      </c>
      <c r="CI34" s="22">
        <v>9.88</v>
      </c>
      <c r="CJ34" s="46">
        <v>1042191</v>
      </c>
      <c r="CK34" s="46">
        <v>69098731</v>
      </c>
      <c r="CL34" s="22">
        <v>10.21</v>
      </c>
      <c r="CM34" s="44">
        <v>972467</v>
      </c>
      <c r="CN34" s="44">
        <v>69365907</v>
      </c>
      <c r="CO34" s="23">
        <v>10.37</v>
      </c>
      <c r="CP34" s="21">
        <v>960361</v>
      </c>
      <c r="CQ34" s="21">
        <v>70875340</v>
      </c>
      <c r="CR34" s="45">
        <v>10.26</v>
      </c>
      <c r="CS34" s="21">
        <v>973342</v>
      </c>
      <c r="CT34" s="21">
        <v>78085134</v>
      </c>
      <c r="CU34" s="49">
        <v>10.25</v>
      </c>
      <c r="CV34" s="21">
        <v>916161</v>
      </c>
      <c r="CW34" s="21">
        <v>83592935</v>
      </c>
      <c r="CX34" s="49">
        <v>9.97</v>
      </c>
      <c r="CY34" s="21">
        <v>1105630</v>
      </c>
      <c r="CZ34" s="21">
        <v>87094173</v>
      </c>
      <c r="DA34" s="16">
        <v>9.79</v>
      </c>
      <c r="DB34" s="16">
        <v>1285892</v>
      </c>
      <c r="DC34" s="16">
        <v>89603899</v>
      </c>
      <c r="DD34" s="16">
        <v>9.46</v>
      </c>
      <c r="DE34" s="16">
        <v>1176147</v>
      </c>
      <c r="DF34" s="16">
        <v>95036337</v>
      </c>
      <c r="DG34" s="16">
        <v>9.37</v>
      </c>
      <c r="DH34" s="16">
        <v>942666</v>
      </c>
      <c r="DI34" s="16">
        <v>96542992</v>
      </c>
      <c r="DJ34" s="16">
        <v>9.22</v>
      </c>
      <c r="DK34" s="16">
        <v>1032115</v>
      </c>
      <c r="DL34" s="16">
        <v>111203875</v>
      </c>
      <c r="DM34" s="16">
        <v>8.64</v>
      </c>
    </row>
    <row r="35" spans="1:117" ht="9.75">
      <c r="A35" s="33">
        <v>434</v>
      </c>
      <c r="B35" s="34" t="s">
        <v>69</v>
      </c>
      <c r="C35" s="35" t="s">
        <v>12</v>
      </c>
      <c r="D35" s="36">
        <v>2407740</v>
      </c>
      <c r="E35" s="36">
        <v>242381490</v>
      </c>
      <c r="F35" s="37">
        <v>12.98</v>
      </c>
      <c r="G35" s="36">
        <v>2891236</v>
      </c>
      <c r="H35" s="36">
        <v>236603891</v>
      </c>
      <c r="I35" s="38">
        <v>14.35</v>
      </c>
      <c r="J35" s="36">
        <v>2995571</v>
      </c>
      <c r="K35" s="36">
        <v>220713904</v>
      </c>
      <c r="L35" s="38">
        <v>16.13</v>
      </c>
      <c r="M35" s="36">
        <v>2859346</v>
      </c>
      <c r="N35" s="36">
        <v>212710683</v>
      </c>
      <c r="O35" s="39">
        <v>15.38</v>
      </c>
      <c r="P35" s="36">
        <v>2997146</v>
      </c>
      <c r="Q35" s="36">
        <v>212424385</v>
      </c>
      <c r="R35" s="39">
        <v>16.09</v>
      </c>
      <c r="S35" s="36">
        <v>3054415</v>
      </c>
      <c r="T35" s="36">
        <v>214257689</v>
      </c>
      <c r="U35" s="39">
        <v>16.62</v>
      </c>
      <c r="V35" s="40">
        <v>3259165</v>
      </c>
      <c r="W35" s="36">
        <v>216187578</v>
      </c>
      <c r="X35" s="39">
        <v>17.11</v>
      </c>
      <c r="Y35" s="40">
        <v>3500499</v>
      </c>
      <c r="Z35" s="36">
        <v>228015121</v>
      </c>
      <c r="AA35" s="39">
        <v>17.51</v>
      </c>
      <c r="AB35" s="40">
        <v>3787783</v>
      </c>
      <c r="AC35" s="36">
        <v>234763136</v>
      </c>
      <c r="AD35" s="39">
        <v>18.37</v>
      </c>
      <c r="AE35" s="41">
        <v>4009931</v>
      </c>
      <c r="AF35" s="41">
        <v>251647506</v>
      </c>
      <c r="AG35" s="37">
        <v>17.91</v>
      </c>
      <c r="AH35" s="42">
        <v>4325768</v>
      </c>
      <c r="AI35" s="43">
        <v>270215550</v>
      </c>
      <c r="AJ35" s="37">
        <v>16.6</v>
      </c>
      <c r="AK35" s="42">
        <v>4652624</v>
      </c>
      <c r="AL35" s="43">
        <v>294316708</v>
      </c>
      <c r="AM35" s="37">
        <v>15.26</v>
      </c>
      <c r="AN35" s="43">
        <v>3742849</v>
      </c>
      <c r="AO35" s="43">
        <v>314446340</v>
      </c>
      <c r="AP35" s="37">
        <v>11.9</v>
      </c>
      <c r="AQ35" s="43">
        <v>3853699</v>
      </c>
      <c r="AR35" s="43">
        <v>345332686</v>
      </c>
      <c r="AS35" s="37">
        <v>11.3</v>
      </c>
      <c r="AT35" s="43">
        <v>3946017</v>
      </c>
      <c r="AU35" s="43">
        <v>374096090</v>
      </c>
      <c r="AV35" s="37">
        <v>11.2</v>
      </c>
      <c r="AW35" s="43">
        <v>4048796</v>
      </c>
      <c r="AX35" s="43">
        <v>406312113</v>
      </c>
      <c r="AY35" s="37">
        <v>10.68</v>
      </c>
      <c r="AZ35" s="43">
        <v>4321723</v>
      </c>
      <c r="BA35" s="43">
        <v>426464327</v>
      </c>
      <c r="BB35" s="37">
        <v>10.43</v>
      </c>
      <c r="BC35" s="43">
        <v>4457239</v>
      </c>
      <c r="BD35" s="43">
        <v>457291783</v>
      </c>
      <c r="BE35" s="37">
        <v>10.04</v>
      </c>
      <c r="BF35" s="43">
        <v>4428921</v>
      </c>
      <c r="BG35" s="43">
        <v>482992246</v>
      </c>
      <c r="BH35" s="37">
        <v>9.73</v>
      </c>
      <c r="BI35" s="43">
        <v>4937056</v>
      </c>
      <c r="BJ35" s="43">
        <v>508706215</v>
      </c>
      <c r="BK35" s="37">
        <v>9.56</v>
      </c>
      <c r="BL35" s="43">
        <v>5206066</v>
      </c>
      <c r="BM35" s="43">
        <v>519851234</v>
      </c>
      <c r="BN35" s="37">
        <v>9.46</v>
      </c>
      <c r="BO35" s="44">
        <v>5118293</v>
      </c>
      <c r="BP35" s="44">
        <v>543224008</v>
      </c>
      <c r="BQ35" s="45">
        <v>8.63</v>
      </c>
      <c r="BR35" s="44">
        <v>5118053</v>
      </c>
      <c r="BS35" s="44">
        <v>580048673</v>
      </c>
      <c r="BT35" s="45">
        <v>8.31</v>
      </c>
      <c r="BU35" s="21">
        <v>5166662</v>
      </c>
      <c r="BV35" s="21">
        <v>599305166</v>
      </c>
      <c r="BW35" s="45">
        <v>8.45</v>
      </c>
      <c r="BX35" s="46">
        <v>5373707</v>
      </c>
      <c r="BY35" s="46">
        <v>616611157</v>
      </c>
      <c r="BZ35" s="22">
        <v>8.61</v>
      </c>
      <c r="CA35" s="46">
        <v>5935538</v>
      </c>
      <c r="CB35" s="46">
        <v>620351166</v>
      </c>
      <c r="CC35" s="22">
        <v>9.18</v>
      </c>
      <c r="CD35" s="46">
        <v>6020631</v>
      </c>
      <c r="CE35" s="46">
        <v>623479980</v>
      </c>
      <c r="CF35" s="22">
        <v>9.8</v>
      </c>
      <c r="CG35" s="46">
        <v>6063983</v>
      </c>
      <c r="CH35" s="46">
        <v>625628514</v>
      </c>
      <c r="CI35" s="22">
        <v>9.88</v>
      </c>
      <c r="CJ35" s="46">
        <v>6157903</v>
      </c>
      <c r="CK35" s="46">
        <v>610528899</v>
      </c>
      <c r="CL35" s="22">
        <v>10.21</v>
      </c>
      <c r="CM35" s="44">
        <v>6202712</v>
      </c>
      <c r="CN35" s="44">
        <v>620341239</v>
      </c>
      <c r="CO35" s="23">
        <v>10.37</v>
      </c>
      <c r="CP35" s="21">
        <v>6444664</v>
      </c>
      <c r="CQ35" s="21">
        <v>633601401</v>
      </c>
      <c r="CR35" s="45">
        <v>10.26</v>
      </c>
      <c r="CS35" s="21">
        <v>6533943</v>
      </c>
      <c r="CT35" s="21">
        <v>641095790</v>
      </c>
      <c r="CU35" s="49">
        <v>10.25</v>
      </c>
      <c r="CV35" s="21">
        <v>6327410</v>
      </c>
      <c r="CW35" s="21">
        <v>657897543</v>
      </c>
      <c r="CX35" s="49">
        <v>9.97</v>
      </c>
      <c r="CY35" s="21">
        <v>5862176</v>
      </c>
      <c r="CZ35" s="21">
        <v>682977866</v>
      </c>
      <c r="DA35" s="16">
        <v>9.79</v>
      </c>
      <c r="DB35" s="16">
        <v>6216310</v>
      </c>
      <c r="DC35" s="16">
        <v>693456009</v>
      </c>
      <c r="DD35" s="16">
        <v>9.46</v>
      </c>
      <c r="DE35" s="16">
        <v>6568612</v>
      </c>
      <c r="DF35" s="16">
        <v>733076163</v>
      </c>
      <c r="DG35" s="16">
        <v>9.37</v>
      </c>
      <c r="DH35" s="16">
        <v>6877682</v>
      </c>
      <c r="DI35" s="16">
        <v>763688960</v>
      </c>
      <c r="DJ35" s="16">
        <v>9.22</v>
      </c>
      <c r="DK35" s="16">
        <v>7399682</v>
      </c>
      <c r="DL35" s="16">
        <v>821759734</v>
      </c>
      <c r="DM35" s="16">
        <v>8.64</v>
      </c>
    </row>
    <row r="36" spans="1:117" ht="9.75">
      <c r="A36" s="33">
        <v>6013</v>
      </c>
      <c r="B36" s="34" t="s">
        <v>70</v>
      </c>
      <c r="C36" s="35" t="s">
        <v>14</v>
      </c>
      <c r="D36" s="36">
        <v>1974439</v>
      </c>
      <c r="E36" s="36">
        <v>501295821</v>
      </c>
      <c r="F36" s="37">
        <v>4.45</v>
      </c>
      <c r="G36" s="36">
        <v>1972041</v>
      </c>
      <c r="H36" s="36">
        <v>472032982</v>
      </c>
      <c r="I36" s="38">
        <v>4.69</v>
      </c>
      <c r="J36" s="36">
        <v>1997001</v>
      </c>
      <c r="K36" s="36">
        <v>448357166</v>
      </c>
      <c r="L36" s="38">
        <v>5.21</v>
      </c>
      <c r="M36" s="36">
        <v>2090000</v>
      </c>
      <c r="N36" s="36">
        <v>469516438</v>
      </c>
      <c r="O36" s="39">
        <v>5.06</v>
      </c>
      <c r="P36" s="36">
        <v>2141854</v>
      </c>
      <c r="Q36" s="36">
        <v>512786866</v>
      </c>
      <c r="R36" s="39">
        <v>5.49</v>
      </c>
      <c r="S36" s="36">
        <v>2233900</v>
      </c>
      <c r="T36" s="36">
        <v>555065311</v>
      </c>
      <c r="U36" s="39">
        <v>5.45</v>
      </c>
      <c r="V36" s="40">
        <v>2513660</v>
      </c>
      <c r="W36" s="36">
        <v>626689007</v>
      </c>
      <c r="X36" s="39">
        <v>5.51</v>
      </c>
      <c r="Y36" s="40">
        <v>2794286</v>
      </c>
      <c r="Z36" s="36">
        <v>703765158</v>
      </c>
      <c r="AA36" s="39">
        <v>5.45</v>
      </c>
      <c r="AB36" s="40">
        <v>3112634</v>
      </c>
      <c r="AC36" s="36">
        <v>791407343</v>
      </c>
      <c r="AD36" s="39">
        <v>5.7</v>
      </c>
      <c r="AE36" s="41">
        <v>3218299</v>
      </c>
      <c r="AF36" s="41">
        <v>843518647</v>
      </c>
      <c r="AG36" s="37">
        <v>5.7</v>
      </c>
      <c r="AH36" s="42">
        <v>3493622.51</v>
      </c>
      <c r="AI36" s="43">
        <v>886902599</v>
      </c>
      <c r="AJ36" s="37">
        <v>5.56</v>
      </c>
      <c r="AK36" s="42">
        <v>3848482.81</v>
      </c>
      <c r="AL36" s="43">
        <v>935346092</v>
      </c>
      <c r="AM36" s="37">
        <v>5.27</v>
      </c>
      <c r="AN36" s="43">
        <v>3897011</v>
      </c>
      <c r="AO36" s="43">
        <v>989955340</v>
      </c>
      <c r="AP36" s="37">
        <v>4.47</v>
      </c>
      <c r="AQ36" s="43">
        <v>4091674</v>
      </c>
      <c r="AR36" s="43">
        <v>1057586543</v>
      </c>
      <c r="AS36" s="37">
        <v>4.63</v>
      </c>
      <c r="AT36" s="43">
        <v>4048766</v>
      </c>
      <c r="AU36" s="43">
        <v>1097362419</v>
      </c>
      <c r="AV36" s="37">
        <v>4.38</v>
      </c>
      <c r="AW36" s="43">
        <v>5574536.26</v>
      </c>
      <c r="AX36" s="43">
        <v>1159022152</v>
      </c>
      <c r="AY36" s="37">
        <v>4.31</v>
      </c>
      <c r="AZ36" s="43">
        <v>5708182</v>
      </c>
      <c r="BA36" s="43">
        <v>1213858511</v>
      </c>
      <c r="BB36" s="37">
        <v>4.32</v>
      </c>
      <c r="BC36" s="43">
        <v>6029446.13</v>
      </c>
      <c r="BD36" s="43">
        <v>1297631843</v>
      </c>
      <c r="BE36" s="37">
        <v>4.16</v>
      </c>
      <c r="BF36" s="43">
        <v>6474818</v>
      </c>
      <c r="BG36" s="43">
        <v>1392296421</v>
      </c>
      <c r="BH36" s="37">
        <v>3.95</v>
      </c>
      <c r="BI36" s="43">
        <v>6763387</v>
      </c>
      <c r="BJ36" s="43">
        <v>1522037334</v>
      </c>
      <c r="BK36" s="37">
        <v>3.82</v>
      </c>
      <c r="BL36" s="43">
        <v>7016128</v>
      </c>
      <c r="BM36" s="43">
        <v>1665473022</v>
      </c>
      <c r="BN36" s="37">
        <v>3.75</v>
      </c>
      <c r="BO36" s="44">
        <v>7284440</v>
      </c>
      <c r="BP36" s="44">
        <v>1881586895</v>
      </c>
      <c r="BQ36" s="45">
        <v>3.4</v>
      </c>
      <c r="BR36" s="44">
        <v>7636565</v>
      </c>
      <c r="BS36" s="44">
        <v>2234461593</v>
      </c>
      <c r="BT36" s="45">
        <v>3.24</v>
      </c>
      <c r="BU36" s="21">
        <v>7836453</v>
      </c>
      <c r="BV36" s="21">
        <v>2477714947</v>
      </c>
      <c r="BW36" s="45">
        <v>3.21</v>
      </c>
      <c r="BX36" s="46">
        <v>8054891</v>
      </c>
      <c r="BY36" s="46">
        <v>2659989336</v>
      </c>
      <c r="BZ36" s="22">
        <v>3.21</v>
      </c>
      <c r="CA36" s="46">
        <v>8102127</v>
      </c>
      <c r="CB36" s="46">
        <v>2694225959</v>
      </c>
      <c r="CC36" s="22">
        <v>3.4</v>
      </c>
      <c r="CD36" s="46">
        <v>8169066</v>
      </c>
      <c r="CE36" s="46">
        <v>2605814171</v>
      </c>
      <c r="CF36" s="22">
        <v>3.62</v>
      </c>
      <c r="CG36" s="46">
        <v>8312924</v>
      </c>
      <c r="CH36" s="46">
        <v>2585934836</v>
      </c>
      <c r="CI36" s="22">
        <v>3.64</v>
      </c>
      <c r="CJ36" s="46">
        <v>7687440</v>
      </c>
      <c r="CK36" s="46">
        <v>2403301570</v>
      </c>
      <c r="CL36" s="22">
        <v>3.89</v>
      </c>
      <c r="CM36" s="44">
        <v>7820893</v>
      </c>
      <c r="CN36" s="44">
        <v>2323077002</v>
      </c>
      <c r="CO36" s="23">
        <v>4.01</v>
      </c>
      <c r="CP36" s="21">
        <v>7895731</v>
      </c>
      <c r="CQ36" s="21">
        <v>2345453187</v>
      </c>
      <c r="CR36" s="45">
        <v>3.92</v>
      </c>
      <c r="CS36" s="21">
        <v>8045848</v>
      </c>
      <c r="CT36" s="21">
        <v>2320587253</v>
      </c>
      <c r="CU36" s="49">
        <v>3.87</v>
      </c>
      <c r="CV36" s="21">
        <v>8262834</v>
      </c>
      <c r="CW36" s="21">
        <v>2385956231</v>
      </c>
      <c r="CX36" s="49">
        <v>3.74</v>
      </c>
      <c r="CY36" s="21">
        <v>8247184</v>
      </c>
      <c r="CZ36" s="21">
        <v>2434356073</v>
      </c>
      <c r="DA36" s="16">
        <v>3.6</v>
      </c>
      <c r="DB36" s="16">
        <v>7960445</v>
      </c>
      <c r="DC36" s="16">
        <v>2535312794</v>
      </c>
      <c r="DD36" s="16">
        <v>3.51</v>
      </c>
      <c r="DE36" s="16">
        <v>8133081</v>
      </c>
      <c r="DF36" s="16">
        <v>2670699759</v>
      </c>
      <c r="DG36" s="16">
        <v>3.39</v>
      </c>
      <c r="DH36" s="16">
        <v>8549704</v>
      </c>
      <c r="DI36" s="16">
        <v>2835904007</v>
      </c>
      <c r="DJ36" s="16">
        <v>3.23</v>
      </c>
      <c r="DK36" s="16">
        <v>9186129</v>
      </c>
      <c r="DL36" s="16">
        <v>3104606225</v>
      </c>
      <c r="DM36" s="16">
        <v>3.07</v>
      </c>
    </row>
    <row r="37" spans="1:117" ht="9.75">
      <c r="A37" s="33">
        <v>441</v>
      </c>
      <c r="B37" s="34" t="s">
        <v>71</v>
      </c>
      <c r="C37" s="35" t="s">
        <v>12</v>
      </c>
      <c r="D37" s="36">
        <v>1083074</v>
      </c>
      <c r="E37" s="36">
        <v>67798101</v>
      </c>
      <c r="F37" s="37">
        <v>12.98</v>
      </c>
      <c r="G37" s="36">
        <v>1083074</v>
      </c>
      <c r="H37" s="36">
        <v>67712602</v>
      </c>
      <c r="I37" s="38">
        <v>14.35</v>
      </c>
      <c r="J37" s="36">
        <v>1091197</v>
      </c>
      <c r="K37" s="36">
        <v>65695597</v>
      </c>
      <c r="L37" s="38">
        <v>16.13</v>
      </c>
      <c r="M37" s="36">
        <v>1102109</v>
      </c>
      <c r="N37" s="36">
        <v>65647036</v>
      </c>
      <c r="O37" s="39">
        <v>15.38</v>
      </c>
      <c r="P37" s="36">
        <v>1135172</v>
      </c>
      <c r="Q37" s="36">
        <v>66361939</v>
      </c>
      <c r="R37" s="39">
        <v>16.09</v>
      </c>
      <c r="S37" s="36">
        <v>1231662</v>
      </c>
      <c r="T37" s="36">
        <v>69392181</v>
      </c>
      <c r="U37" s="39">
        <v>16.62</v>
      </c>
      <c r="V37" s="40">
        <v>1562100</v>
      </c>
      <c r="W37" s="36">
        <v>71842762</v>
      </c>
      <c r="X37" s="37">
        <v>17.11</v>
      </c>
      <c r="Y37" s="40">
        <v>1662100</v>
      </c>
      <c r="Z37" s="36">
        <v>75220563</v>
      </c>
      <c r="AA37" s="39">
        <v>17.51</v>
      </c>
      <c r="AB37" s="40">
        <v>1812100</v>
      </c>
      <c r="AC37" s="36">
        <v>80642034</v>
      </c>
      <c r="AD37" s="39">
        <v>18.37</v>
      </c>
      <c r="AE37" s="41">
        <v>2031793</v>
      </c>
      <c r="AF37" s="41">
        <v>87571095</v>
      </c>
      <c r="AG37" s="37">
        <v>17.91</v>
      </c>
      <c r="AH37" s="42">
        <v>1975603</v>
      </c>
      <c r="AI37" s="43">
        <v>96498652</v>
      </c>
      <c r="AJ37" s="37">
        <v>16.6</v>
      </c>
      <c r="AK37" s="42">
        <v>2047354.29</v>
      </c>
      <c r="AL37" s="43">
        <v>109503562</v>
      </c>
      <c r="AM37" s="37">
        <v>15.26</v>
      </c>
      <c r="AN37" s="43">
        <v>1543604</v>
      </c>
      <c r="AO37" s="43">
        <v>128599836</v>
      </c>
      <c r="AP37" s="37">
        <v>11.9</v>
      </c>
      <c r="AQ37" s="43">
        <v>1764414</v>
      </c>
      <c r="AR37" s="43">
        <v>150745613</v>
      </c>
      <c r="AS37" s="37">
        <v>11.3</v>
      </c>
      <c r="AT37" s="43">
        <v>1853353</v>
      </c>
      <c r="AU37" s="43">
        <v>180397124</v>
      </c>
      <c r="AV37" s="37">
        <v>11.2</v>
      </c>
      <c r="AW37" s="43">
        <v>2331896</v>
      </c>
      <c r="AX37" s="43">
        <v>211922721</v>
      </c>
      <c r="AY37" s="37">
        <v>10.68</v>
      </c>
      <c r="AZ37" s="43">
        <v>2453700</v>
      </c>
      <c r="BA37" s="43">
        <v>240693576</v>
      </c>
      <c r="BB37" s="37">
        <v>10.43</v>
      </c>
      <c r="BC37" s="43">
        <v>2496714</v>
      </c>
      <c r="BD37" s="43">
        <v>289441108</v>
      </c>
      <c r="BE37" s="37">
        <v>10.04</v>
      </c>
      <c r="BF37" s="43">
        <v>2625407</v>
      </c>
      <c r="BG37" s="43">
        <v>334016537</v>
      </c>
      <c r="BH37" s="37">
        <v>9.73</v>
      </c>
      <c r="BI37" s="43">
        <v>2753322</v>
      </c>
      <c r="BJ37" s="43">
        <v>369287119</v>
      </c>
      <c r="BK37" s="37">
        <v>9.56</v>
      </c>
      <c r="BL37" s="43">
        <v>2846912</v>
      </c>
      <c r="BM37" s="43">
        <v>417001847</v>
      </c>
      <c r="BN37" s="37">
        <v>9.46</v>
      </c>
      <c r="BO37" s="44">
        <v>2924944</v>
      </c>
      <c r="BP37" s="44">
        <v>477335481</v>
      </c>
      <c r="BQ37" s="23">
        <v>8.63</v>
      </c>
      <c r="BR37" s="44">
        <v>3025958</v>
      </c>
      <c r="BS37" s="44">
        <v>570439882</v>
      </c>
      <c r="BT37" s="45">
        <v>8.31</v>
      </c>
      <c r="BU37" s="21">
        <v>3089503</v>
      </c>
      <c r="BV37" s="21">
        <v>620010508</v>
      </c>
      <c r="BW37" s="45">
        <v>8.45</v>
      </c>
      <c r="BX37" s="46">
        <v>3144915</v>
      </c>
      <c r="BY37" s="46">
        <v>616300670</v>
      </c>
      <c r="BZ37" s="22">
        <v>8.61</v>
      </c>
      <c r="CA37" s="46">
        <v>3273622</v>
      </c>
      <c r="CB37" s="46">
        <v>605514434</v>
      </c>
      <c r="CC37" s="22">
        <v>9.18</v>
      </c>
      <c r="CD37" s="46">
        <v>3301385</v>
      </c>
      <c r="CE37" s="46">
        <v>571375887</v>
      </c>
      <c r="CF37" s="22">
        <v>9.8</v>
      </c>
      <c r="CG37" s="46">
        <v>3212896</v>
      </c>
      <c r="CH37" s="46">
        <v>561379656</v>
      </c>
      <c r="CI37" s="22">
        <v>9.88</v>
      </c>
      <c r="CJ37" s="46">
        <v>3232438</v>
      </c>
      <c r="CK37" s="46">
        <v>528888996</v>
      </c>
      <c r="CL37" s="22">
        <v>10.21</v>
      </c>
      <c r="CM37" s="44">
        <v>3258109</v>
      </c>
      <c r="CN37" s="44">
        <v>524988662</v>
      </c>
      <c r="CO37" s="23">
        <v>10.37</v>
      </c>
      <c r="CP37" s="21">
        <v>3277893</v>
      </c>
      <c r="CQ37" s="21">
        <v>543654966</v>
      </c>
      <c r="CR37" s="45">
        <v>10.26</v>
      </c>
      <c r="CS37" s="21">
        <v>3337657</v>
      </c>
      <c r="CT37" s="21">
        <v>545116269</v>
      </c>
      <c r="CU37" s="49">
        <v>10.25</v>
      </c>
      <c r="CV37" s="21">
        <v>3378068</v>
      </c>
      <c r="CW37" s="21">
        <v>545845691</v>
      </c>
      <c r="CX37" s="49">
        <v>9.97</v>
      </c>
      <c r="CY37" s="21">
        <v>3451858</v>
      </c>
      <c r="CZ37" s="21">
        <v>557629879</v>
      </c>
      <c r="DA37" s="16">
        <v>9.79</v>
      </c>
      <c r="DB37" s="16">
        <v>3614827</v>
      </c>
      <c r="DC37" s="16">
        <v>568866548</v>
      </c>
      <c r="DD37" s="16">
        <v>9.46</v>
      </c>
      <c r="DE37" s="16">
        <v>3818225</v>
      </c>
      <c r="DF37" s="16">
        <v>602446479</v>
      </c>
      <c r="DG37" s="16">
        <v>9.37</v>
      </c>
      <c r="DH37" s="16">
        <v>3952239</v>
      </c>
      <c r="DI37" s="16">
        <v>620589172</v>
      </c>
      <c r="DJ37" s="16">
        <v>9.22</v>
      </c>
      <c r="DK37" s="16">
        <v>4290502</v>
      </c>
      <c r="DL37" s="16">
        <v>670502531</v>
      </c>
      <c r="DM37" s="16">
        <v>8.64</v>
      </c>
    </row>
    <row r="38" spans="1:117" ht="9.75">
      <c r="A38" s="33">
        <v>2240</v>
      </c>
      <c r="B38" s="34" t="s">
        <v>72</v>
      </c>
      <c r="C38" s="35" t="s">
        <v>12</v>
      </c>
      <c r="D38" s="36">
        <v>1584059</v>
      </c>
      <c r="E38" s="36">
        <v>131044959</v>
      </c>
      <c r="F38" s="37">
        <v>12.98</v>
      </c>
      <c r="G38" s="36">
        <v>1755000</v>
      </c>
      <c r="H38" s="36">
        <v>125601613</v>
      </c>
      <c r="I38" s="38">
        <v>14.35</v>
      </c>
      <c r="J38" s="36">
        <v>1754000</v>
      </c>
      <c r="K38" s="36">
        <v>90984727</v>
      </c>
      <c r="L38" s="38">
        <v>16.13</v>
      </c>
      <c r="M38" s="36">
        <v>1474000</v>
      </c>
      <c r="N38" s="36">
        <v>77077682</v>
      </c>
      <c r="O38" s="39">
        <v>15.38</v>
      </c>
      <c r="P38" s="36">
        <v>1174000</v>
      </c>
      <c r="Q38" s="36">
        <v>77105108</v>
      </c>
      <c r="R38" s="39">
        <v>16.09</v>
      </c>
      <c r="S38" s="36">
        <v>1251692</v>
      </c>
      <c r="T38" s="36">
        <v>78690339</v>
      </c>
      <c r="U38" s="39">
        <v>16.62</v>
      </c>
      <c r="V38" s="40">
        <v>1455922</v>
      </c>
      <c r="W38" s="36">
        <v>80603405</v>
      </c>
      <c r="X38" s="39">
        <v>17.11</v>
      </c>
      <c r="Y38" s="40">
        <v>1824354</v>
      </c>
      <c r="Z38" s="36">
        <v>82365144</v>
      </c>
      <c r="AA38" s="39">
        <v>17.51</v>
      </c>
      <c r="AB38" s="40">
        <v>1891491</v>
      </c>
      <c r="AC38" s="36">
        <v>85429407</v>
      </c>
      <c r="AD38" s="39">
        <v>18.37</v>
      </c>
      <c r="AE38" s="41">
        <v>1695877</v>
      </c>
      <c r="AF38" s="41">
        <v>89131265</v>
      </c>
      <c r="AG38" s="37">
        <v>17.91</v>
      </c>
      <c r="AH38" s="42">
        <v>1918261</v>
      </c>
      <c r="AI38" s="43">
        <v>92236651</v>
      </c>
      <c r="AJ38" s="37">
        <v>16.6</v>
      </c>
      <c r="AK38" s="42">
        <v>1711931</v>
      </c>
      <c r="AL38" s="43">
        <v>98808686</v>
      </c>
      <c r="AM38" s="37">
        <v>15.26</v>
      </c>
      <c r="AN38" s="43">
        <v>1365657</v>
      </c>
      <c r="AO38" s="43">
        <v>103803057</v>
      </c>
      <c r="AP38" s="37">
        <v>11.9</v>
      </c>
      <c r="AQ38" s="43">
        <v>1372921</v>
      </c>
      <c r="AR38" s="43">
        <v>108751218</v>
      </c>
      <c r="AS38" s="37">
        <v>11.3</v>
      </c>
      <c r="AT38" s="43">
        <v>1411621</v>
      </c>
      <c r="AU38" s="43">
        <v>112972468</v>
      </c>
      <c r="AV38" s="37">
        <v>11.2</v>
      </c>
      <c r="AW38" s="43">
        <v>1416097</v>
      </c>
      <c r="AX38" s="43">
        <v>124192074</v>
      </c>
      <c r="AY38" s="37">
        <v>10.68</v>
      </c>
      <c r="AZ38" s="43">
        <v>1476779</v>
      </c>
      <c r="BA38" s="43">
        <v>120941859</v>
      </c>
      <c r="BB38" s="37">
        <v>10.43</v>
      </c>
      <c r="BC38" s="43">
        <v>1475328</v>
      </c>
      <c r="BD38" s="43">
        <v>127314981</v>
      </c>
      <c r="BE38" s="37">
        <v>10.04</v>
      </c>
      <c r="BF38" s="43">
        <v>1454973</v>
      </c>
      <c r="BG38" s="43">
        <v>119509903</v>
      </c>
      <c r="BH38" s="37">
        <v>9.73</v>
      </c>
      <c r="BI38" s="43">
        <v>1252784</v>
      </c>
      <c r="BJ38" s="43">
        <v>116859964</v>
      </c>
      <c r="BK38" s="37">
        <v>9.56</v>
      </c>
      <c r="BL38" s="43">
        <v>1106197</v>
      </c>
      <c r="BM38" s="43">
        <v>123665635</v>
      </c>
      <c r="BN38" s="37">
        <v>9.46</v>
      </c>
      <c r="BO38" s="44">
        <v>1128676</v>
      </c>
      <c r="BP38" s="44">
        <v>131238354</v>
      </c>
      <c r="BQ38" s="45">
        <v>8.63</v>
      </c>
      <c r="BR38" s="44">
        <v>1105744</v>
      </c>
      <c r="BS38" s="44">
        <v>142370129</v>
      </c>
      <c r="BT38" s="45">
        <v>8.31</v>
      </c>
      <c r="BU38" s="21">
        <v>1852770</v>
      </c>
      <c r="BV38" s="21">
        <v>150822996</v>
      </c>
      <c r="BW38" s="45">
        <v>8.45</v>
      </c>
      <c r="BX38" s="46">
        <v>1942632</v>
      </c>
      <c r="BY38" s="46">
        <v>165691201</v>
      </c>
      <c r="BZ38" s="22">
        <v>8.61</v>
      </c>
      <c r="CA38" s="46">
        <v>2110500</v>
      </c>
      <c r="CB38" s="46">
        <v>168477095</v>
      </c>
      <c r="CC38" s="22">
        <v>9.18</v>
      </c>
      <c r="CD38" s="46">
        <v>1531792</v>
      </c>
      <c r="CE38" s="46">
        <v>165119065</v>
      </c>
      <c r="CF38" s="22">
        <v>9.8</v>
      </c>
      <c r="CG38" s="46">
        <v>1441143</v>
      </c>
      <c r="CH38" s="46">
        <v>168782743</v>
      </c>
      <c r="CI38" s="22">
        <v>9.88</v>
      </c>
      <c r="CJ38" s="46">
        <v>1592367</v>
      </c>
      <c r="CK38" s="46">
        <v>165462042</v>
      </c>
      <c r="CL38" s="22">
        <v>10.21</v>
      </c>
      <c r="CM38" s="44">
        <v>1653020</v>
      </c>
      <c r="CN38" s="44">
        <v>163299330</v>
      </c>
      <c r="CO38" s="23">
        <v>10.37</v>
      </c>
      <c r="CP38" s="21">
        <v>1606304</v>
      </c>
      <c r="CQ38" s="21">
        <v>167446364</v>
      </c>
      <c r="CR38" s="45">
        <v>10.26</v>
      </c>
      <c r="CS38" s="21">
        <v>1605706</v>
      </c>
      <c r="CT38" s="21">
        <v>171505499</v>
      </c>
      <c r="CU38" s="49">
        <v>10.25</v>
      </c>
      <c r="CV38" s="21">
        <v>1395195</v>
      </c>
      <c r="CW38" s="21">
        <v>176291128</v>
      </c>
      <c r="CX38" s="49">
        <v>9.97</v>
      </c>
      <c r="CY38" s="21">
        <v>1595908</v>
      </c>
      <c r="CZ38" s="21">
        <v>180701961</v>
      </c>
      <c r="DA38" s="16">
        <v>9.79</v>
      </c>
      <c r="DB38" s="16">
        <v>1539881</v>
      </c>
      <c r="DC38" s="16">
        <v>183177012</v>
      </c>
      <c r="DD38" s="16">
        <v>9.46</v>
      </c>
      <c r="DE38" s="16">
        <v>1361921</v>
      </c>
      <c r="DF38" s="16">
        <v>186367528</v>
      </c>
      <c r="DG38" s="16">
        <v>9.37</v>
      </c>
      <c r="DH38" s="16">
        <v>1420413</v>
      </c>
      <c r="DI38" s="16">
        <v>191636961</v>
      </c>
      <c r="DJ38" s="16">
        <v>9.22</v>
      </c>
      <c r="DK38" s="16">
        <v>1405671</v>
      </c>
      <c r="DL38" s="16">
        <v>214693727</v>
      </c>
      <c r="DM38" s="16">
        <v>8.64</v>
      </c>
    </row>
    <row r="39" spans="1:117" ht="9.75">
      <c r="A39" s="33">
        <v>476</v>
      </c>
      <c r="B39" s="34" t="s">
        <v>73</v>
      </c>
      <c r="C39" s="35" t="s">
        <v>12</v>
      </c>
      <c r="D39" s="36">
        <v>2322127</v>
      </c>
      <c r="E39" s="36">
        <v>206614581</v>
      </c>
      <c r="F39" s="37">
        <v>12.98</v>
      </c>
      <c r="G39" s="36">
        <v>2581271</v>
      </c>
      <c r="H39" s="36">
        <v>206379573</v>
      </c>
      <c r="I39" s="38">
        <v>14.35</v>
      </c>
      <c r="J39" s="36">
        <v>2731255</v>
      </c>
      <c r="K39" s="36">
        <v>189809530</v>
      </c>
      <c r="L39" s="38">
        <v>16.13</v>
      </c>
      <c r="M39" s="36">
        <v>2510514</v>
      </c>
      <c r="N39" s="36">
        <v>194229720</v>
      </c>
      <c r="O39" s="39">
        <v>15.38</v>
      </c>
      <c r="P39" s="36">
        <v>2738081</v>
      </c>
      <c r="Q39" s="36">
        <v>192349334</v>
      </c>
      <c r="R39" s="39">
        <v>16.09</v>
      </c>
      <c r="S39" s="36">
        <v>3120936</v>
      </c>
      <c r="T39" s="36">
        <v>202107554</v>
      </c>
      <c r="U39" s="39">
        <v>16.62</v>
      </c>
      <c r="V39" s="40">
        <v>3487007</v>
      </c>
      <c r="W39" s="36">
        <v>212892825</v>
      </c>
      <c r="X39" s="39">
        <v>17.11</v>
      </c>
      <c r="Y39" s="40">
        <v>3938402</v>
      </c>
      <c r="Z39" s="36">
        <v>227350784</v>
      </c>
      <c r="AA39" s="39">
        <v>17.51</v>
      </c>
      <c r="AB39" s="40">
        <v>4253022</v>
      </c>
      <c r="AC39" s="36">
        <v>241507919</v>
      </c>
      <c r="AD39" s="39">
        <v>18.37</v>
      </c>
      <c r="AE39" s="41">
        <v>4338233</v>
      </c>
      <c r="AF39" s="41">
        <v>257299747</v>
      </c>
      <c r="AG39" s="37">
        <v>17.91</v>
      </c>
      <c r="AH39" s="42">
        <v>4189530</v>
      </c>
      <c r="AI39" s="43">
        <v>273904415</v>
      </c>
      <c r="AJ39" s="37">
        <v>16.6</v>
      </c>
      <c r="AK39" s="42">
        <v>4697799</v>
      </c>
      <c r="AL39" s="43">
        <v>301873391</v>
      </c>
      <c r="AM39" s="37">
        <v>15.26</v>
      </c>
      <c r="AN39" s="43">
        <v>3598548</v>
      </c>
      <c r="AO39" s="43">
        <v>330840655</v>
      </c>
      <c r="AP39" s="37">
        <v>11.9</v>
      </c>
      <c r="AQ39" s="43">
        <v>3361383</v>
      </c>
      <c r="AR39" s="43">
        <v>361949524</v>
      </c>
      <c r="AS39" s="37">
        <v>11.3</v>
      </c>
      <c r="AT39" s="43">
        <v>3769776</v>
      </c>
      <c r="AU39" s="43">
        <v>396386204</v>
      </c>
      <c r="AV39" s="37">
        <v>11.2</v>
      </c>
      <c r="AW39" s="43">
        <v>3771512</v>
      </c>
      <c r="AX39" s="43">
        <v>435817618</v>
      </c>
      <c r="AY39" s="37">
        <v>10.68</v>
      </c>
      <c r="AZ39" s="43">
        <v>3857062</v>
      </c>
      <c r="BA39" s="43">
        <v>467881022</v>
      </c>
      <c r="BB39" s="37">
        <v>10.43</v>
      </c>
      <c r="BC39" s="43">
        <v>4177962</v>
      </c>
      <c r="BD39" s="43">
        <v>503149374</v>
      </c>
      <c r="BE39" s="37">
        <v>10.04</v>
      </c>
      <c r="BF39" s="43">
        <v>4178541</v>
      </c>
      <c r="BG39" s="43">
        <v>521535949</v>
      </c>
      <c r="BH39" s="37">
        <v>9.73</v>
      </c>
      <c r="BI39" s="43">
        <v>4234501</v>
      </c>
      <c r="BJ39" s="43">
        <v>572958168</v>
      </c>
      <c r="BK39" s="37">
        <v>9.56</v>
      </c>
      <c r="BL39" s="43">
        <v>4811726</v>
      </c>
      <c r="BM39" s="43">
        <v>598019418</v>
      </c>
      <c r="BN39" s="37">
        <v>9.46</v>
      </c>
      <c r="BO39" s="44">
        <v>4811726</v>
      </c>
      <c r="BP39" s="44">
        <v>645580209</v>
      </c>
      <c r="BQ39" s="45">
        <v>8.63</v>
      </c>
      <c r="BR39" s="44">
        <v>4746480</v>
      </c>
      <c r="BS39" s="44">
        <v>722154287</v>
      </c>
      <c r="BT39" s="45">
        <v>8.31</v>
      </c>
      <c r="BU39" s="21">
        <v>5561815</v>
      </c>
      <c r="BV39" s="21">
        <v>785135392</v>
      </c>
      <c r="BW39" s="45">
        <v>8.45</v>
      </c>
      <c r="BX39" s="46">
        <v>6108934</v>
      </c>
      <c r="BY39" s="46">
        <v>820448410</v>
      </c>
      <c r="BZ39" s="22">
        <v>8.61</v>
      </c>
      <c r="CA39" s="46">
        <v>5945794</v>
      </c>
      <c r="CB39" s="46">
        <v>844029964</v>
      </c>
      <c r="CC39" s="22">
        <v>9.18</v>
      </c>
      <c r="CD39" s="46">
        <v>6769730</v>
      </c>
      <c r="CE39" s="46">
        <v>822418561</v>
      </c>
      <c r="CF39" s="22">
        <v>9.8</v>
      </c>
      <c r="CG39" s="46">
        <v>6985777</v>
      </c>
      <c r="CH39" s="46">
        <v>828882260</v>
      </c>
      <c r="CI39" s="22">
        <v>9.88</v>
      </c>
      <c r="CJ39" s="46">
        <v>6996521</v>
      </c>
      <c r="CK39" s="46">
        <v>810938388</v>
      </c>
      <c r="CL39" s="22">
        <v>10.21</v>
      </c>
      <c r="CM39" s="44">
        <v>7172172</v>
      </c>
      <c r="CN39" s="44">
        <v>814222539</v>
      </c>
      <c r="CO39" s="23">
        <v>10.37</v>
      </c>
      <c r="CP39" s="21">
        <v>7985707</v>
      </c>
      <c r="CQ39" s="21">
        <v>816000151</v>
      </c>
      <c r="CR39" s="45">
        <v>10.26</v>
      </c>
      <c r="CS39" s="21">
        <v>8098760</v>
      </c>
      <c r="CT39" s="21">
        <v>857104773</v>
      </c>
      <c r="CU39" s="49">
        <v>10.25</v>
      </c>
      <c r="CV39" s="21">
        <v>8385388</v>
      </c>
      <c r="CW39" s="21">
        <v>887180360</v>
      </c>
      <c r="CX39" s="49">
        <v>9.97</v>
      </c>
      <c r="CY39" s="21">
        <v>8508124</v>
      </c>
      <c r="CZ39" s="21">
        <v>900145200</v>
      </c>
      <c r="DA39" s="16">
        <v>9.79</v>
      </c>
      <c r="DB39" s="16">
        <v>8020426</v>
      </c>
      <c r="DC39" s="16">
        <v>893574738</v>
      </c>
      <c r="DD39" s="16">
        <v>9.46</v>
      </c>
      <c r="DE39" s="16">
        <v>8372580</v>
      </c>
      <c r="DF39" s="16">
        <v>932361859</v>
      </c>
      <c r="DG39" s="16">
        <v>9.37</v>
      </c>
      <c r="DH39" s="16">
        <v>8685395</v>
      </c>
      <c r="DI39" s="16">
        <v>967129557</v>
      </c>
      <c r="DJ39" s="16">
        <v>9.22</v>
      </c>
      <c r="DK39" s="16">
        <v>8042711</v>
      </c>
      <c r="DL39" s="16">
        <v>1013385719</v>
      </c>
      <c r="DM39" s="16">
        <v>8.64</v>
      </c>
    </row>
    <row r="40" spans="1:111" ht="9.75">
      <c r="A40" s="17">
        <v>483</v>
      </c>
      <c r="B40" s="18" t="s">
        <v>459</v>
      </c>
      <c r="C40" s="54" t="s">
        <v>12</v>
      </c>
      <c r="D40" s="41">
        <v>938177</v>
      </c>
      <c r="E40" s="41">
        <v>67311015</v>
      </c>
      <c r="F40" s="55">
        <v>12.98</v>
      </c>
      <c r="G40" s="41">
        <v>1023477</v>
      </c>
      <c r="H40" s="41">
        <v>62480071</v>
      </c>
      <c r="I40" s="56">
        <v>14.35</v>
      </c>
      <c r="J40" s="41">
        <v>1030000</v>
      </c>
      <c r="K40" s="41">
        <v>55432965</v>
      </c>
      <c r="L40" s="56">
        <v>16.13</v>
      </c>
      <c r="M40" s="41">
        <v>0</v>
      </c>
      <c r="N40" s="41">
        <v>0</v>
      </c>
      <c r="O40" s="56">
        <v>0</v>
      </c>
      <c r="P40" s="41">
        <v>914445</v>
      </c>
      <c r="Q40" s="41">
        <v>52536312</v>
      </c>
      <c r="R40" s="57">
        <v>16.09</v>
      </c>
      <c r="S40" s="41">
        <v>1438481</v>
      </c>
      <c r="T40" s="41">
        <v>77245497</v>
      </c>
      <c r="U40" s="57">
        <v>16.62</v>
      </c>
      <c r="V40" s="50"/>
      <c r="W40" s="41"/>
      <c r="X40" s="57"/>
      <c r="Y40" s="50"/>
      <c r="Z40" s="41"/>
      <c r="AA40" s="57"/>
      <c r="AB40" s="50"/>
      <c r="AC40" s="41"/>
      <c r="AD40" s="57"/>
      <c r="AE40" s="41"/>
      <c r="AF40" s="41"/>
      <c r="AG40" s="55"/>
      <c r="AH40" s="58"/>
      <c r="AI40" s="59"/>
      <c r="AJ40" s="55"/>
      <c r="AK40" s="58"/>
      <c r="AL40" s="59"/>
      <c r="AM40" s="55"/>
      <c r="AN40" s="59"/>
      <c r="AO40" s="59"/>
      <c r="AP40" s="55"/>
      <c r="AQ40" s="59"/>
      <c r="AR40" s="59"/>
      <c r="AS40" s="55"/>
      <c r="AT40" s="59"/>
      <c r="AU40" s="59"/>
      <c r="AV40" s="55"/>
      <c r="AW40" s="59"/>
      <c r="AX40" s="59"/>
      <c r="AY40" s="55"/>
      <c r="AZ40" s="59"/>
      <c r="BA40" s="59"/>
      <c r="BB40" s="55"/>
      <c r="BC40" s="59"/>
      <c r="BD40" s="59"/>
      <c r="BE40" s="55"/>
      <c r="BF40" s="59"/>
      <c r="BG40" s="59"/>
      <c r="BH40" s="55"/>
      <c r="BI40" s="59"/>
      <c r="BJ40" s="59"/>
      <c r="BK40" s="55"/>
      <c r="BL40" s="59"/>
      <c r="BM40" s="59"/>
      <c r="BN40" s="55"/>
      <c r="BO40" s="60"/>
      <c r="BP40" s="60"/>
      <c r="BQ40" s="61"/>
      <c r="BR40" s="60"/>
      <c r="BS40" s="60"/>
      <c r="BT40" s="61"/>
      <c r="BU40" s="62"/>
      <c r="BV40" s="62"/>
      <c r="BW40" s="61"/>
      <c r="BX40" s="63"/>
      <c r="BY40" s="63"/>
      <c r="BZ40" s="87"/>
      <c r="CA40" s="63"/>
      <c r="CB40" s="63"/>
      <c r="CC40" s="87"/>
      <c r="CD40" s="63"/>
      <c r="CE40" s="63"/>
      <c r="CF40" s="87"/>
      <c r="CG40" s="63"/>
      <c r="CH40" s="63"/>
      <c r="CI40" s="87"/>
      <c r="CJ40" s="63"/>
      <c r="CK40" s="63"/>
      <c r="CL40" s="87"/>
      <c r="CO40" s="85"/>
      <c r="CR40" s="61"/>
      <c r="CS40" s="61"/>
      <c r="CT40" s="61"/>
      <c r="CU40" s="61"/>
      <c r="CX40" s="49">
        <v>9.97</v>
      </c>
      <c r="CY40" s="62"/>
      <c r="CZ40" s="62"/>
      <c r="DE40" s="16" t="s">
        <v>605</v>
      </c>
      <c r="DF40" s="16" t="s">
        <v>605</v>
      </c>
      <c r="DG40" s="16" t="s">
        <v>605</v>
      </c>
    </row>
    <row r="41" spans="1:117" ht="9.75">
      <c r="A41" s="33">
        <v>485</v>
      </c>
      <c r="B41" s="15" t="s">
        <v>473</v>
      </c>
      <c r="C41" s="35" t="s">
        <v>12</v>
      </c>
      <c r="D41" s="36">
        <v>0</v>
      </c>
      <c r="E41" s="36">
        <v>0</v>
      </c>
      <c r="F41" s="37">
        <v>0</v>
      </c>
      <c r="G41" s="36">
        <v>0</v>
      </c>
      <c r="H41" s="36">
        <v>0</v>
      </c>
      <c r="I41" s="38">
        <v>0</v>
      </c>
      <c r="J41" s="36">
        <v>0</v>
      </c>
      <c r="K41" s="36">
        <v>0</v>
      </c>
      <c r="L41" s="38">
        <v>0</v>
      </c>
      <c r="M41" s="36">
        <v>1438481</v>
      </c>
      <c r="N41" s="36">
        <v>77383880</v>
      </c>
      <c r="O41" s="39">
        <v>15.38</v>
      </c>
      <c r="P41" s="36">
        <v>0</v>
      </c>
      <c r="Q41" s="36">
        <v>0</v>
      </c>
      <c r="R41" s="39">
        <v>0</v>
      </c>
      <c r="S41" s="36">
        <v>0</v>
      </c>
      <c r="T41" s="36">
        <v>0</v>
      </c>
      <c r="U41" s="39">
        <v>0</v>
      </c>
      <c r="V41" s="50">
        <v>1477429</v>
      </c>
      <c r="W41" s="36">
        <v>77915723</v>
      </c>
      <c r="X41" s="39">
        <v>17.11</v>
      </c>
      <c r="Y41" s="50">
        <v>1614092</v>
      </c>
      <c r="Z41" s="36">
        <v>79569030</v>
      </c>
      <c r="AA41" s="39">
        <v>17.51</v>
      </c>
      <c r="AB41" s="47">
        <v>1614092</v>
      </c>
      <c r="AC41" s="47">
        <v>82925664</v>
      </c>
      <c r="AD41" s="47">
        <v>18.37</v>
      </c>
      <c r="AE41" s="47">
        <v>1556652</v>
      </c>
      <c r="AF41" s="47">
        <v>84524176</v>
      </c>
      <c r="AG41" s="47">
        <v>17.91</v>
      </c>
      <c r="AH41" s="47">
        <v>1667917</v>
      </c>
      <c r="AI41" s="47">
        <v>88893587</v>
      </c>
      <c r="AJ41" s="47">
        <v>16.6</v>
      </c>
      <c r="AK41" s="47">
        <v>1611810</v>
      </c>
      <c r="AL41" s="47">
        <v>94114313</v>
      </c>
      <c r="AM41" s="47">
        <v>15.26</v>
      </c>
      <c r="AN41" s="47">
        <v>1108509</v>
      </c>
      <c r="AO41" s="47">
        <v>98911080</v>
      </c>
      <c r="AP41" s="47">
        <v>11.9</v>
      </c>
      <c r="AQ41" s="47">
        <v>1117369</v>
      </c>
      <c r="AR41" s="47">
        <v>105020138</v>
      </c>
      <c r="AS41" s="47">
        <v>11.3</v>
      </c>
      <c r="AT41" s="47">
        <v>1261567</v>
      </c>
      <c r="AU41" s="47">
        <v>116133754</v>
      </c>
      <c r="AV41" s="47">
        <v>11.2</v>
      </c>
      <c r="AW41" s="47">
        <v>1418356</v>
      </c>
      <c r="AX41" s="47">
        <v>130428664</v>
      </c>
      <c r="AY41" s="47">
        <v>10.68</v>
      </c>
      <c r="AZ41" s="47">
        <v>1466654</v>
      </c>
      <c r="BA41" s="47">
        <v>139746239</v>
      </c>
      <c r="BB41" s="47">
        <v>10.43</v>
      </c>
      <c r="BC41" s="47">
        <v>1435084</v>
      </c>
      <c r="BD41" s="47">
        <v>152707127</v>
      </c>
      <c r="BE41" s="47">
        <v>10.04</v>
      </c>
      <c r="BF41" s="47">
        <v>1554605</v>
      </c>
      <c r="BG41" s="47">
        <v>158401296</v>
      </c>
      <c r="BH41" s="47">
        <v>9.73</v>
      </c>
      <c r="BI41" s="47">
        <v>1674462</v>
      </c>
      <c r="BJ41" s="47">
        <v>169883767</v>
      </c>
      <c r="BK41" s="47">
        <v>9.56</v>
      </c>
      <c r="BL41" s="47">
        <v>1769077</v>
      </c>
      <c r="BM41" s="47">
        <v>182712412</v>
      </c>
      <c r="BN41" s="47">
        <v>9.46</v>
      </c>
      <c r="BO41" s="47">
        <v>1679084</v>
      </c>
      <c r="BP41" s="47">
        <v>182223230</v>
      </c>
      <c r="BQ41" s="47">
        <v>8.63</v>
      </c>
      <c r="BR41" s="47">
        <v>1646088</v>
      </c>
      <c r="BS41" s="47">
        <v>203489210</v>
      </c>
      <c r="BT41" s="47">
        <v>8.31</v>
      </c>
      <c r="BU41" s="47">
        <v>1782065</v>
      </c>
      <c r="BV41" s="47">
        <v>220523497</v>
      </c>
      <c r="BW41" s="47">
        <v>8.45</v>
      </c>
      <c r="BX41" s="20">
        <v>1974932</v>
      </c>
      <c r="BY41" s="20">
        <v>241196778</v>
      </c>
      <c r="BZ41" s="22">
        <v>8.61</v>
      </c>
      <c r="CA41" s="20">
        <v>2362230</v>
      </c>
      <c r="CB41" s="20">
        <v>253910054</v>
      </c>
      <c r="CC41" s="22">
        <v>9.18</v>
      </c>
      <c r="CD41" s="20">
        <v>2404022</v>
      </c>
      <c r="CE41" s="20">
        <v>264255695</v>
      </c>
      <c r="CF41" s="22">
        <v>9.8</v>
      </c>
      <c r="CG41" s="20">
        <v>2432692</v>
      </c>
      <c r="CH41" s="20">
        <v>267816495</v>
      </c>
      <c r="CI41" s="22">
        <v>9.88</v>
      </c>
      <c r="CJ41" s="20">
        <v>2569539</v>
      </c>
      <c r="CK41" s="20">
        <v>293738681</v>
      </c>
      <c r="CL41" s="22">
        <v>10.21</v>
      </c>
      <c r="CM41" s="44">
        <v>3556962</v>
      </c>
      <c r="CN41" s="44">
        <v>329913426</v>
      </c>
      <c r="CO41" s="23">
        <v>10.37</v>
      </c>
      <c r="CP41" s="21">
        <v>3545821</v>
      </c>
      <c r="CQ41" s="21">
        <v>336024885</v>
      </c>
      <c r="CR41" s="45">
        <v>10.26</v>
      </c>
      <c r="CS41" s="21">
        <v>3566367</v>
      </c>
      <c r="CT41" s="21">
        <v>343457498</v>
      </c>
      <c r="CU41" s="49">
        <v>10.25</v>
      </c>
      <c r="CV41" s="21">
        <v>3602693</v>
      </c>
      <c r="CW41" s="21">
        <v>390495065</v>
      </c>
      <c r="CX41" s="49">
        <v>9.97</v>
      </c>
      <c r="CY41" s="21">
        <v>3911642</v>
      </c>
      <c r="CZ41" s="21">
        <v>405191852</v>
      </c>
      <c r="DA41" s="16">
        <v>9.79</v>
      </c>
      <c r="DB41" s="16">
        <v>3978171</v>
      </c>
      <c r="DC41" s="16">
        <v>427449206</v>
      </c>
      <c r="DD41" s="16">
        <v>9.46</v>
      </c>
      <c r="DE41" s="16">
        <v>4261886</v>
      </c>
      <c r="DF41" s="16">
        <v>447473985</v>
      </c>
      <c r="DG41" s="16">
        <v>9.37</v>
      </c>
      <c r="DH41" s="16">
        <v>4203264</v>
      </c>
      <c r="DI41" s="16">
        <v>446379729</v>
      </c>
      <c r="DJ41" s="16">
        <v>9.22</v>
      </c>
      <c r="DK41" s="16">
        <v>3877075</v>
      </c>
      <c r="DL41" s="16">
        <v>447160244</v>
      </c>
      <c r="DM41" s="16">
        <v>8.64</v>
      </c>
    </row>
    <row r="42" spans="1:117" ht="9.75">
      <c r="A42" s="33">
        <v>497</v>
      </c>
      <c r="B42" s="34" t="s">
        <v>74</v>
      </c>
      <c r="C42" s="35" t="s">
        <v>12</v>
      </c>
      <c r="D42" s="36">
        <v>1860129</v>
      </c>
      <c r="E42" s="36">
        <v>152075412</v>
      </c>
      <c r="F42" s="37">
        <v>12.98</v>
      </c>
      <c r="G42" s="36">
        <v>2066098</v>
      </c>
      <c r="H42" s="36">
        <v>149914304</v>
      </c>
      <c r="I42" s="38">
        <v>14.35</v>
      </c>
      <c r="J42" s="36">
        <v>2330504</v>
      </c>
      <c r="K42" s="36">
        <v>144405016</v>
      </c>
      <c r="L42" s="38">
        <v>16.13</v>
      </c>
      <c r="M42" s="36">
        <v>2285000</v>
      </c>
      <c r="N42" s="36">
        <v>137180884</v>
      </c>
      <c r="O42" s="39">
        <v>15.38</v>
      </c>
      <c r="P42" s="36">
        <v>2489231</v>
      </c>
      <c r="Q42" s="36">
        <v>137559701</v>
      </c>
      <c r="R42" s="39">
        <v>16.09</v>
      </c>
      <c r="S42" s="36">
        <v>2745137</v>
      </c>
      <c r="T42" s="36">
        <v>136228166</v>
      </c>
      <c r="U42" s="39">
        <v>16.62</v>
      </c>
      <c r="V42" s="40">
        <v>2944234</v>
      </c>
      <c r="W42" s="36">
        <v>138310291</v>
      </c>
      <c r="X42" s="39">
        <v>17.11</v>
      </c>
      <c r="Y42" s="40">
        <v>3032703</v>
      </c>
      <c r="Z42" s="36">
        <v>141761763</v>
      </c>
      <c r="AA42" s="39">
        <v>17.51</v>
      </c>
      <c r="AB42" s="40">
        <v>3168555</v>
      </c>
      <c r="AC42" s="36">
        <v>143892072</v>
      </c>
      <c r="AD42" s="39">
        <v>18.37</v>
      </c>
      <c r="AE42" s="41">
        <v>3006387</v>
      </c>
      <c r="AF42" s="41">
        <v>147881339</v>
      </c>
      <c r="AG42" s="37">
        <v>17.91</v>
      </c>
      <c r="AH42" s="42">
        <v>2895573</v>
      </c>
      <c r="AI42" s="43">
        <v>152784240</v>
      </c>
      <c r="AJ42" s="37">
        <v>16.6</v>
      </c>
      <c r="AK42" s="42">
        <v>2668841</v>
      </c>
      <c r="AL42" s="43">
        <v>171848209</v>
      </c>
      <c r="AM42" s="37">
        <v>15.26</v>
      </c>
      <c r="AN42" s="43">
        <v>2206964</v>
      </c>
      <c r="AO42" s="43">
        <v>187353460</v>
      </c>
      <c r="AP42" s="37">
        <v>11.9</v>
      </c>
      <c r="AQ42" s="43">
        <v>2185781</v>
      </c>
      <c r="AR42" s="43">
        <v>209466701</v>
      </c>
      <c r="AS42" s="37">
        <v>11.3</v>
      </c>
      <c r="AT42" s="43">
        <v>2349943</v>
      </c>
      <c r="AU42" s="43">
        <v>226259739</v>
      </c>
      <c r="AV42" s="37">
        <v>11.2</v>
      </c>
      <c r="AW42" s="43">
        <v>2374793</v>
      </c>
      <c r="AX42" s="43">
        <v>248492981</v>
      </c>
      <c r="AY42" s="37">
        <v>10.68</v>
      </c>
      <c r="AZ42" s="43">
        <v>3001037</v>
      </c>
      <c r="BA42" s="43">
        <v>278166802</v>
      </c>
      <c r="BB42" s="37">
        <v>10.43</v>
      </c>
      <c r="BC42" s="43">
        <v>3402039</v>
      </c>
      <c r="BD42" s="43">
        <v>304549576</v>
      </c>
      <c r="BE42" s="37">
        <v>10.04</v>
      </c>
      <c r="BF42" s="43">
        <v>3184085</v>
      </c>
      <c r="BG42" s="43">
        <v>315899593</v>
      </c>
      <c r="BH42" s="37">
        <v>9.73</v>
      </c>
      <c r="BI42" s="43">
        <v>3671236</v>
      </c>
      <c r="BJ42" s="43">
        <v>352013383</v>
      </c>
      <c r="BK42" s="37">
        <v>9.56</v>
      </c>
      <c r="BL42" s="43">
        <v>4019395</v>
      </c>
      <c r="BM42" s="43">
        <v>369516082</v>
      </c>
      <c r="BN42" s="37">
        <v>9.46</v>
      </c>
      <c r="BO42" s="44">
        <v>3863220</v>
      </c>
      <c r="BP42" s="44">
        <v>391037914</v>
      </c>
      <c r="BQ42" s="45">
        <v>8.63</v>
      </c>
      <c r="BR42" s="44">
        <v>3665125</v>
      </c>
      <c r="BS42" s="44">
        <v>431318733</v>
      </c>
      <c r="BT42" s="45">
        <v>8.31</v>
      </c>
      <c r="BU42" s="21">
        <v>4273338</v>
      </c>
      <c r="BV42" s="21">
        <v>452148730</v>
      </c>
      <c r="BW42" s="45">
        <v>8.45</v>
      </c>
      <c r="BX42" s="46">
        <v>4205684</v>
      </c>
      <c r="BY42" s="46">
        <v>481163825</v>
      </c>
      <c r="BZ42" s="22">
        <v>8.61</v>
      </c>
      <c r="CA42" s="46">
        <v>4752887</v>
      </c>
      <c r="CB42" s="46">
        <v>486675751</v>
      </c>
      <c r="CC42" s="22">
        <v>9.18</v>
      </c>
      <c r="CD42" s="46">
        <v>4864734</v>
      </c>
      <c r="CE42" s="46">
        <v>477947935</v>
      </c>
      <c r="CF42" s="22">
        <v>9.8</v>
      </c>
      <c r="CG42" s="46">
        <v>5103606</v>
      </c>
      <c r="CH42" s="46">
        <v>482564494</v>
      </c>
      <c r="CI42" s="22">
        <v>9.88</v>
      </c>
      <c r="CJ42" s="46">
        <v>5594989</v>
      </c>
      <c r="CK42" s="46">
        <v>486599331</v>
      </c>
      <c r="CL42" s="22">
        <v>10.21</v>
      </c>
      <c r="CM42" s="44">
        <v>5918383</v>
      </c>
      <c r="CN42" s="44">
        <v>498327450</v>
      </c>
      <c r="CO42" s="23">
        <v>10.37</v>
      </c>
      <c r="CP42" s="21">
        <v>5880784</v>
      </c>
      <c r="CQ42" s="21">
        <v>507888663</v>
      </c>
      <c r="CR42" s="45">
        <v>10.26</v>
      </c>
      <c r="CS42" s="21">
        <v>6075262</v>
      </c>
      <c r="CT42" s="21">
        <v>526301157</v>
      </c>
      <c r="CU42" s="49">
        <v>10.25</v>
      </c>
      <c r="CV42" s="21">
        <v>5841684</v>
      </c>
      <c r="CW42" s="21">
        <v>540341511</v>
      </c>
      <c r="CX42" s="49">
        <v>9.97</v>
      </c>
      <c r="CY42" s="21">
        <v>6127850</v>
      </c>
      <c r="CZ42" s="21">
        <v>557605631</v>
      </c>
      <c r="DA42" s="16">
        <v>9.79</v>
      </c>
      <c r="DB42" s="16">
        <v>5904272</v>
      </c>
      <c r="DC42" s="16">
        <v>579333517</v>
      </c>
      <c r="DD42" s="16">
        <v>9.46</v>
      </c>
      <c r="DE42" s="16">
        <v>6282739</v>
      </c>
      <c r="DF42" s="16">
        <v>634300054</v>
      </c>
      <c r="DG42" s="16">
        <v>9.37</v>
      </c>
      <c r="DH42" s="16">
        <v>6230283</v>
      </c>
      <c r="DI42" s="16">
        <v>671280444</v>
      </c>
      <c r="DJ42" s="16">
        <v>9.22</v>
      </c>
      <c r="DK42" s="16">
        <v>6573500</v>
      </c>
      <c r="DL42" s="16">
        <v>704729707</v>
      </c>
      <c r="DM42" s="16">
        <v>8.64</v>
      </c>
    </row>
    <row r="43" spans="1:111" ht="9.75">
      <c r="A43" s="17">
        <v>539</v>
      </c>
      <c r="B43" s="18" t="s">
        <v>75</v>
      </c>
      <c r="C43" s="54" t="s">
        <v>12</v>
      </c>
      <c r="D43" s="41">
        <v>1132909</v>
      </c>
      <c r="E43" s="41">
        <v>73300873</v>
      </c>
      <c r="F43" s="55">
        <v>12.98</v>
      </c>
      <c r="G43" s="41">
        <v>1132846</v>
      </c>
      <c r="H43" s="41">
        <v>68400334</v>
      </c>
      <c r="I43" s="56">
        <v>14.35</v>
      </c>
      <c r="J43" s="41">
        <v>1192207</v>
      </c>
      <c r="K43" s="41">
        <v>54001842</v>
      </c>
      <c r="L43" s="56">
        <v>16.13</v>
      </c>
      <c r="M43" s="41">
        <v>998835</v>
      </c>
      <c r="N43" s="41">
        <v>45504723</v>
      </c>
      <c r="O43" s="57">
        <v>15.38</v>
      </c>
      <c r="P43" s="41">
        <v>990377</v>
      </c>
      <c r="Q43" s="41">
        <v>45672753</v>
      </c>
      <c r="R43" s="57">
        <v>16.09</v>
      </c>
      <c r="S43" s="41">
        <v>1138179</v>
      </c>
      <c r="T43" s="41">
        <v>47464463</v>
      </c>
      <c r="U43" s="57">
        <v>16.62</v>
      </c>
      <c r="V43" s="50">
        <v>1147908</v>
      </c>
      <c r="W43" s="41">
        <v>48237904</v>
      </c>
      <c r="X43" s="57">
        <v>17.11</v>
      </c>
      <c r="Y43" s="50">
        <v>1226890</v>
      </c>
      <c r="Z43" s="41">
        <v>49648661</v>
      </c>
      <c r="AA43" s="57">
        <v>17.51</v>
      </c>
      <c r="AB43" s="50">
        <v>1352781</v>
      </c>
      <c r="AC43" s="41">
        <v>50445713</v>
      </c>
      <c r="AD43" s="57">
        <v>18.37</v>
      </c>
      <c r="AE43" s="41">
        <v>1301260</v>
      </c>
      <c r="AF43" s="41">
        <v>51378369</v>
      </c>
      <c r="AG43" s="55">
        <v>17.91</v>
      </c>
      <c r="AH43" s="58">
        <v>1273529</v>
      </c>
      <c r="AI43" s="59">
        <v>51514654</v>
      </c>
      <c r="AJ43" s="55">
        <v>16.6</v>
      </c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88"/>
      <c r="BY43" s="88"/>
      <c r="BZ43" s="87"/>
      <c r="CA43" s="88"/>
      <c r="CB43" s="88"/>
      <c r="CC43" s="87"/>
      <c r="CD43" s="88"/>
      <c r="CE43" s="88"/>
      <c r="CF43" s="87"/>
      <c r="CG43" s="88"/>
      <c r="CH43" s="88"/>
      <c r="CI43" s="87"/>
      <c r="CJ43" s="88"/>
      <c r="CK43" s="88"/>
      <c r="CL43" s="87"/>
      <c r="CO43" s="85"/>
      <c r="CR43" s="61"/>
      <c r="CS43" s="61"/>
      <c r="CT43" s="61"/>
      <c r="CU43" s="61"/>
      <c r="CX43" s="49">
        <v>9.97</v>
      </c>
      <c r="CY43" s="62"/>
      <c r="CZ43" s="62"/>
      <c r="DE43" s="16" t="s">
        <v>605</v>
      </c>
      <c r="DF43" s="16" t="s">
        <v>605</v>
      </c>
      <c r="DG43" s="16" t="s">
        <v>605</v>
      </c>
    </row>
    <row r="44" spans="1:117" ht="9.75">
      <c r="A44" s="33">
        <v>602</v>
      </c>
      <c r="B44" s="34" t="s">
        <v>76</v>
      </c>
      <c r="C44" s="35" t="s">
        <v>12</v>
      </c>
      <c r="D44" s="36">
        <v>1737323</v>
      </c>
      <c r="E44" s="36">
        <v>157737959</v>
      </c>
      <c r="F44" s="37">
        <v>12.98</v>
      </c>
      <c r="G44" s="36">
        <v>2012923</v>
      </c>
      <c r="H44" s="36">
        <v>154994938</v>
      </c>
      <c r="I44" s="38">
        <v>14.35</v>
      </c>
      <c r="J44" s="36">
        <v>2204106</v>
      </c>
      <c r="K44" s="36">
        <v>144017356</v>
      </c>
      <c r="L44" s="38">
        <v>16.13</v>
      </c>
      <c r="M44" s="36">
        <v>2022680</v>
      </c>
      <c r="N44" s="36">
        <v>132448930</v>
      </c>
      <c r="O44" s="39">
        <v>15.38</v>
      </c>
      <c r="P44" s="36">
        <v>2129456</v>
      </c>
      <c r="Q44" s="36">
        <v>133879700</v>
      </c>
      <c r="R44" s="39">
        <v>16.09</v>
      </c>
      <c r="S44" s="36">
        <v>2298328</v>
      </c>
      <c r="T44" s="36">
        <v>138982907</v>
      </c>
      <c r="U44" s="39">
        <v>16.62</v>
      </c>
      <c r="V44" s="40">
        <v>2566799</v>
      </c>
      <c r="W44" s="36">
        <v>141585262</v>
      </c>
      <c r="X44" s="39">
        <v>17.11</v>
      </c>
      <c r="Y44" s="40">
        <v>2638554</v>
      </c>
      <c r="Z44" s="36">
        <v>147230002</v>
      </c>
      <c r="AA44" s="39">
        <v>17.51</v>
      </c>
      <c r="AB44" s="40">
        <v>2883502</v>
      </c>
      <c r="AC44" s="36">
        <v>152040711</v>
      </c>
      <c r="AD44" s="39">
        <v>18.37</v>
      </c>
      <c r="AE44" s="41">
        <v>2899085</v>
      </c>
      <c r="AF44" s="41">
        <v>159809058</v>
      </c>
      <c r="AG44" s="37">
        <v>17.91</v>
      </c>
      <c r="AH44" s="42">
        <v>2684078</v>
      </c>
      <c r="AI44" s="43">
        <v>166459340</v>
      </c>
      <c r="AJ44" s="37">
        <v>16.6</v>
      </c>
      <c r="AK44" s="42">
        <v>2610308</v>
      </c>
      <c r="AL44" s="43">
        <v>191420078</v>
      </c>
      <c r="AM44" s="37">
        <v>15.26</v>
      </c>
      <c r="AN44" s="43">
        <v>2359435</v>
      </c>
      <c r="AO44" s="43">
        <v>209533221</v>
      </c>
      <c r="AP44" s="37">
        <v>11.9</v>
      </c>
      <c r="AQ44" s="43">
        <v>2519811</v>
      </c>
      <c r="AR44" s="43">
        <v>222879680</v>
      </c>
      <c r="AS44" s="37">
        <v>11.3</v>
      </c>
      <c r="AT44" s="43">
        <v>2571839</v>
      </c>
      <c r="AU44" s="43">
        <v>235084753</v>
      </c>
      <c r="AV44" s="37">
        <v>11.2</v>
      </c>
      <c r="AW44" s="43">
        <v>2656284</v>
      </c>
      <c r="AX44" s="43">
        <v>255716197</v>
      </c>
      <c r="AY44" s="37">
        <v>10.68</v>
      </c>
      <c r="AZ44" s="43">
        <v>2864986</v>
      </c>
      <c r="BA44" s="43">
        <v>275012974</v>
      </c>
      <c r="BB44" s="37">
        <v>10.43</v>
      </c>
      <c r="BC44" s="43">
        <v>2771397</v>
      </c>
      <c r="BD44" s="43">
        <v>301106830</v>
      </c>
      <c r="BE44" s="37">
        <v>10.04</v>
      </c>
      <c r="BF44" s="43">
        <v>3036227</v>
      </c>
      <c r="BG44" s="43">
        <v>311889836</v>
      </c>
      <c r="BH44" s="37">
        <v>9.73</v>
      </c>
      <c r="BI44" s="43">
        <v>2892472</v>
      </c>
      <c r="BJ44" s="43">
        <v>333353087</v>
      </c>
      <c r="BK44" s="37">
        <v>9.56</v>
      </c>
      <c r="BL44" s="43">
        <v>3183395</v>
      </c>
      <c r="BM44" s="43">
        <v>357513477</v>
      </c>
      <c r="BN44" s="37">
        <v>9.46</v>
      </c>
      <c r="BO44" s="44">
        <v>3034004</v>
      </c>
      <c r="BP44" s="44">
        <v>369154621</v>
      </c>
      <c r="BQ44" s="45">
        <v>8.63</v>
      </c>
      <c r="BR44" s="44">
        <v>2974312</v>
      </c>
      <c r="BS44" s="44">
        <v>406199986</v>
      </c>
      <c r="BT44" s="45">
        <v>8.31</v>
      </c>
      <c r="BU44" s="21">
        <v>3353034</v>
      </c>
      <c r="BV44" s="21">
        <v>430548712</v>
      </c>
      <c r="BW44" s="45">
        <v>8.45</v>
      </c>
      <c r="BX44" s="46">
        <v>3416251</v>
      </c>
      <c r="BY44" s="46">
        <v>450614376</v>
      </c>
      <c r="BZ44" s="22">
        <v>8.61</v>
      </c>
      <c r="CA44" s="46">
        <v>3894357</v>
      </c>
      <c r="CB44" s="46">
        <v>450814036</v>
      </c>
      <c r="CC44" s="22">
        <v>9.18</v>
      </c>
      <c r="CD44" s="46">
        <v>4222385</v>
      </c>
      <c r="CE44" s="46">
        <v>438201188</v>
      </c>
      <c r="CF44" s="22">
        <v>9.8</v>
      </c>
      <c r="CG44" s="46">
        <v>4337509</v>
      </c>
      <c r="CH44" s="46">
        <v>442936514</v>
      </c>
      <c r="CI44" s="22">
        <v>9.88</v>
      </c>
      <c r="CJ44" s="46">
        <v>4135314</v>
      </c>
      <c r="CK44" s="46">
        <v>433521108</v>
      </c>
      <c r="CL44" s="22">
        <v>10.21</v>
      </c>
      <c r="CM44" s="44">
        <v>4410642</v>
      </c>
      <c r="CN44" s="44">
        <v>444182282</v>
      </c>
      <c r="CO44" s="23">
        <v>10.37</v>
      </c>
      <c r="CP44" s="21">
        <v>4655846</v>
      </c>
      <c r="CQ44" s="21">
        <v>445476045</v>
      </c>
      <c r="CR44" s="45">
        <v>10.26</v>
      </c>
      <c r="CS44" s="21">
        <v>4421487</v>
      </c>
      <c r="CT44" s="21">
        <v>455148102</v>
      </c>
      <c r="CU44" s="49">
        <v>10.25</v>
      </c>
      <c r="CV44" s="21">
        <v>4364566</v>
      </c>
      <c r="CW44" s="21">
        <v>457103652</v>
      </c>
      <c r="CX44" s="49">
        <v>9.97</v>
      </c>
      <c r="CY44" s="21">
        <v>4519799</v>
      </c>
      <c r="CZ44" s="21">
        <v>477143905</v>
      </c>
      <c r="DA44" s="16">
        <v>9.79</v>
      </c>
      <c r="DB44" s="16">
        <v>4481181</v>
      </c>
      <c r="DC44" s="16">
        <v>486635156</v>
      </c>
      <c r="DD44" s="16">
        <v>9.46</v>
      </c>
      <c r="DE44" s="16">
        <v>4370892</v>
      </c>
      <c r="DF44" s="16">
        <v>503954797</v>
      </c>
      <c r="DG44" s="16">
        <v>9.37</v>
      </c>
      <c r="DH44" s="16">
        <v>4473414</v>
      </c>
      <c r="DI44" s="16">
        <v>531826555</v>
      </c>
      <c r="DJ44" s="16">
        <v>9.22</v>
      </c>
      <c r="DK44" s="16">
        <v>4839303</v>
      </c>
      <c r="DL44" s="16">
        <v>573559186</v>
      </c>
      <c r="DM44" s="16">
        <v>8.64</v>
      </c>
    </row>
    <row r="45" spans="1:117" ht="9.75">
      <c r="A45" s="33">
        <v>609</v>
      </c>
      <c r="B45" s="34" t="s">
        <v>77</v>
      </c>
      <c r="C45" s="35" t="s">
        <v>12</v>
      </c>
      <c r="D45" s="36">
        <v>1447383</v>
      </c>
      <c r="E45" s="36">
        <v>115591891</v>
      </c>
      <c r="F45" s="37">
        <v>12.98</v>
      </c>
      <c r="G45" s="36">
        <v>1541110</v>
      </c>
      <c r="H45" s="36">
        <v>113276953</v>
      </c>
      <c r="I45" s="38">
        <v>14.35</v>
      </c>
      <c r="J45" s="36">
        <v>1699708</v>
      </c>
      <c r="K45" s="36">
        <v>100448686</v>
      </c>
      <c r="L45" s="38">
        <v>16.13</v>
      </c>
      <c r="M45" s="36">
        <v>1616669</v>
      </c>
      <c r="N45" s="36">
        <v>90405735</v>
      </c>
      <c r="O45" s="39">
        <v>15.38</v>
      </c>
      <c r="P45" s="36">
        <v>1566150</v>
      </c>
      <c r="Q45" s="36">
        <v>89858318</v>
      </c>
      <c r="R45" s="39">
        <v>16.09</v>
      </c>
      <c r="S45" s="36">
        <v>2000858</v>
      </c>
      <c r="T45" s="36">
        <v>91355653</v>
      </c>
      <c r="U45" s="39">
        <v>16.62</v>
      </c>
      <c r="V45" s="40">
        <v>1891681</v>
      </c>
      <c r="W45" s="36">
        <v>91424549</v>
      </c>
      <c r="X45" s="39">
        <v>17.11</v>
      </c>
      <c r="Y45" s="40">
        <v>1891681</v>
      </c>
      <c r="Z45" s="36">
        <v>93934768</v>
      </c>
      <c r="AA45" s="39">
        <v>17.51</v>
      </c>
      <c r="AB45" s="40">
        <v>1891681</v>
      </c>
      <c r="AC45" s="36">
        <v>96302054</v>
      </c>
      <c r="AD45" s="39">
        <v>18.37</v>
      </c>
      <c r="AE45" s="41">
        <v>1845278</v>
      </c>
      <c r="AF45" s="41">
        <v>101323120</v>
      </c>
      <c r="AG45" s="37">
        <v>17.91</v>
      </c>
      <c r="AH45" s="42">
        <v>1803143</v>
      </c>
      <c r="AI45" s="43">
        <v>105313328</v>
      </c>
      <c r="AJ45" s="37">
        <v>16.6</v>
      </c>
      <c r="AK45" s="42">
        <v>1830675</v>
      </c>
      <c r="AL45" s="43">
        <v>107989028</v>
      </c>
      <c r="AM45" s="37">
        <v>15.26</v>
      </c>
      <c r="AN45" s="43">
        <v>1310555</v>
      </c>
      <c r="AO45" s="43">
        <v>113880610</v>
      </c>
      <c r="AP45" s="37">
        <v>11.9</v>
      </c>
      <c r="AQ45" s="43">
        <v>1250557</v>
      </c>
      <c r="AR45" s="43">
        <v>125890372</v>
      </c>
      <c r="AS45" s="37">
        <v>11.3</v>
      </c>
      <c r="AT45" s="43">
        <v>1343398</v>
      </c>
      <c r="AU45" s="43">
        <v>136019168</v>
      </c>
      <c r="AV45" s="37">
        <v>11.2</v>
      </c>
      <c r="AW45" s="43">
        <v>1355846</v>
      </c>
      <c r="AX45" s="43">
        <v>155152599</v>
      </c>
      <c r="AY45" s="37">
        <v>10.68</v>
      </c>
      <c r="AZ45" s="43">
        <v>1459568</v>
      </c>
      <c r="BA45" s="43">
        <v>169005288</v>
      </c>
      <c r="BB45" s="37">
        <v>10.43</v>
      </c>
      <c r="BC45" s="43">
        <v>1600675</v>
      </c>
      <c r="BD45" s="43">
        <v>179900497</v>
      </c>
      <c r="BE45" s="37">
        <v>10.04</v>
      </c>
      <c r="BF45" s="43">
        <v>1620522</v>
      </c>
      <c r="BG45" s="43">
        <v>185686500</v>
      </c>
      <c r="BH45" s="37">
        <v>9.73</v>
      </c>
      <c r="BI45" s="43">
        <v>1638088</v>
      </c>
      <c r="BJ45" s="43">
        <v>195314791</v>
      </c>
      <c r="BK45" s="37">
        <v>9.56</v>
      </c>
      <c r="BL45" s="43">
        <v>1701468.64</v>
      </c>
      <c r="BM45" s="43">
        <v>205092524</v>
      </c>
      <c r="BN45" s="37">
        <v>9.46</v>
      </c>
      <c r="BO45" s="44">
        <v>1578838</v>
      </c>
      <c r="BP45" s="44">
        <v>226107975</v>
      </c>
      <c r="BQ45" s="45">
        <v>8.63</v>
      </c>
      <c r="BR45" s="44">
        <v>1604132</v>
      </c>
      <c r="BS45" s="44">
        <v>244062665</v>
      </c>
      <c r="BT45" s="45">
        <v>8.31</v>
      </c>
      <c r="BU45" s="21">
        <v>1905132</v>
      </c>
      <c r="BV45" s="21">
        <v>259017760</v>
      </c>
      <c r="BW45" s="45">
        <v>8.45</v>
      </c>
      <c r="BX45" s="46">
        <v>2164967</v>
      </c>
      <c r="BY45" s="46">
        <v>270418593</v>
      </c>
      <c r="BZ45" s="22">
        <v>8.61</v>
      </c>
      <c r="CA45" s="46">
        <v>2410384</v>
      </c>
      <c r="CB45" s="46">
        <v>274373059</v>
      </c>
      <c r="CC45" s="22">
        <v>9.18</v>
      </c>
      <c r="CD45" s="46">
        <v>2449126</v>
      </c>
      <c r="CE45" s="46">
        <v>274335261</v>
      </c>
      <c r="CF45" s="22">
        <v>9.8</v>
      </c>
      <c r="CG45" s="46">
        <v>2480610</v>
      </c>
      <c r="CH45" s="46">
        <v>280616823</v>
      </c>
      <c r="CI45" s="22">
        <v>9.88</v>
      </c>
      <c r="CJ45" s="46">
        <v>2520929</v>
      </c>
      <c r="CK45" s="46">
        <v>262844793</v>
      </c>
      <c r="CL45" s="22">
        <v>10.21</v>
      </c>
      <c r="CM45" s="44">
        <v>2085437</v>
      </c>
      <c r="CN45" s="44">
        <v>266862454</v>
      </c>
      <c r="CO45" s="23">
        <v>10.37</v>
      </c>
      <c r="CP45" s="21">
        <v>2324006</v>
      </c>
      <c r="CQ45" s="21">
        <v>270099602</v>
      </c>
      <c r="CR45" s="45">
        <v>10.26</v>
      </c>
      <c r="CS45" s="21">
        <v>1891841</v>
      </c>
      <c r="CT45" s="21">
        <v>285645311</v>
      </c>
      <c r="CU45" s="49">
        <v>10.25</v>
      </c>
      <c r="CV45" s="21">
        <v>2910460</v>
      </c>
      <c r="CW45" s="21">
        <v>285886496</v>
      </c>
      <c r="CX45" s="49">
        <v>9.97</v>
      </c>
      <c r="CY45" s="21">
        <v>3283611</v>
      </c>
      <c r="CZ45" s="21">
        <v>287665351</v>
      </c>
      <c r="DA45" s="16">
        <v>9.79</v>
      </c>
      <c r="DB45" s="16">
        <v>3096780</v>
      </c>
      <c r="DC45" s="16">
        <v>301411940</v>
      </c>
      <c r="DD45" s="16">
        <v>9.46</v>
      </c>
      <c r="DE45" s="16">
        <v>3302827</v>
      </c>
      <c r="DF45" s="16">
        <v>316270636</v>
      </c>
      <c r="DG45" s="16">
        <v>9.37</v>
      </c>
      <c r="DH45" s="16">
        <v>3391175</v>
      </c>
      <c r="DI45" s="16">
        <v>350156790</v>
      </c>
      <c r="DJ45" s="16">
        <v>9.22</v>
      </c>
      <c r="DK45" s="16">
        <v>3081747</v>
      </c>
      <c r="DL45" s="16">
        <v>371524549</v>
      </c>
      <c r="DM45" s="16">
        <v>8.64</v>
      </c>
    </row>
    <row r="46" spans="1:117" ht="9.75">
      <c r="A46" s="33">
        <v>623</v>
      </c>
      <c r="B46" s="34" t="s">
        <v>78</v>
      </c>
      <c r="C46" s="35" t="s">
        <v>12</v>
      </c>
      <c r="D46" s="36">
        <v>490000</v>
      </c>
      <c r="E46" s="36">
        <v>46507748</v>
      </c>
      <c r="F46" s="37">
        <v>12.98</v>
      </c>
      <c r="G46" s="36">
        <v>518920</v>
      </c>
      <c r="H46" s="36">
        <v>45122411</v>
      </c>
      <c r="I46" s="38">
        <v>14.35</v>
      </c>
      <c r="J46" s="36">
        <v>606125</v>
      </c>
      <c r="K46" s="36">
        <v>41546785</v>
      </c>
      <c r="L46" s="38">
        <v>16.13</v>
      </c>
      <c r="M46" s="36">
        <v>538229</v>
      </c>
      <c r="N46" s="36">
        <v>39202772</v>
      </c>
      <c r="O46" s="39">
        <v>15.38</v>
      </c>
      <c r="P46" s="36">
        <v>513229</v>
      </c>
      <c r="Q46" s="36">
        <v>38597671</v>
      </c>
      <c r="R46" s="39">
        <v>16.09</v>
      </c>
      <c r="S46" s="36">
        <v>538229</v>
      </c>
      <c r="T46" s="36">
        <v>39394594</v>
      </c>
      <c r="U46" s="39">
        <v>16.62</v>
      </c>
      <c r="V46" s="40">
        <v>570084</v>
      </c>
      <c r="W46" s="36">
        <v>39110603</v>
      </c>
      <c r="X46" s="39">
        <v>17.11</v>
      </c>
      <c r="Y46" s="40">
        <v>599655</v>
      </c>
      <c r="Z46" s="36">
        <v>40786166</v>
      </c>
      <c r="AA46" s="39">
        <v>17.51</v>
      </c>
      <c r="AB46" s="40">
        <v>720720</v>
      </c>
      <c r="AC46" s="36">
        <v>41475828</v>
      </c>
      <c r="AD46" s="39">
        <v>18.37</v>
      </c>
      <c r="AE46" s="41">
        <v>847900</v>
      </c>
      <c r="AF46" s="41">
        <v>43260572</v>
      </c>
      <c r="AG46" s="37">
        <v>17.91</v>
      </c>
      <c r="AH46" s="42">
        <v>784400</v>
      </c>
      <c r="AI46" s="43">
        <v>45201602</v>
      </c>
      <c r="AJ46" s="37">
        <v>16.6</v>
      </c>
      <c r="AK46" s="42">
        <v>805160</v>
      </c>
      <c r="AL46" s="43">
        <v>49167254</v>
      </c>
      <c r="AM46" s="37">
        <v>15.26</v>
      </c>
      <c r="AN46" s="43">
        <v>638268</v>
      </c>
      <c r="AO46" s="43">
        <v>54791784</v>
      </c>
      <c r="AP46" s="37">
        <v>11.9</v>
      </c>
      <c r="AQ46" s="43">
        <v>508080</v>
      </c>
      <c r="AR46" s="43">
        <v>58858761</v>
      </c>
      <c r="AS46" s="37">
        <v>11.3</v>
      </c>
      <c r="AT46" s="43">
        <v>781920</v>
      </c>
      <c r="AU46" s="43">
        <v>66527594</v>
      </c>
      <c r="AV46" s="37">
        <v>11.2</v>
      </c>
      <c r="AW46" s="43">
        <v>459814</v>
      </c>
      <c r="AX46" s="43">
        <v>73917074</v>
      </c>
      <c r="AY46" s="37">
        <v>10.68</v>
      </c>
      <c r="AZ46" s="43">
        <v>671811</v>
      </c>
      <c r="BA46" s="43">
        <v>79748686</v>
      </c>
      <c r="BB46" s="37">
        <v>10.43</v>
      </c>
      <c r="BC46" s="43">
        <v>785989</v>
      </c>
      <c r="BD46" s="43">
        <v>93231107</v>
      </c>
      <c r="BE46" s="37">
        <v>10.04</v>
      </c>
      <c r="BF46" s="43">
        <v>843486</v>
      </c>
      <c r="BG46" s="43">
        <v>100057602</v>
      </c>
      <c r="BH46" s="37">
        <v>9.73</v>
      </c>
      <c r="BI46" s="43">
        <v>890321</v>
      </c>
      <c r="BJ46" s="43">
        <v>105363302</v>
      </c>
      <c r="BK46" s="37">
        <v>9.56</v>
      </c>
      <c r="BL46" s="43">
        <v>1004135</v>
      </c>
      <c r="BM46" s="43">
        <v>116966733</v>
      </c>
      <c r="BN46" s="37">
        <v>9.46</v>
      </c>
      <c r="BO46" s="44">
        <v>971752</v>
      </c>
      <c r="BP46" s="44">
        <v>112994370</v>
      </c>
      <c r="BQ46" s="45">
        <v>8.63</v>
      </c>
      <c r="BR46" s="44">
        <v>1185396</v>
      </c>
      <c r="BS46" s="44">
        <v>125213081</v>
      </c>
      <c r="BT46" s="45">
        <v>8.31</v>
      </c>
      <c r="BU46" s="21">
        <v>1207150</v>
      </c>
      <c r="BV46" s="21">
        <v>137673866</v>
      </c>
      <c r="BW46" s="45">
        <v>8.45</v>
      </c>
      <c r="BX46" s="46">
        <v>1117818</v>
      </c>
      <c r="BY46" s="46">
        <v>154612365</v>
      </c>
      <c r="BZ46" s="22">
        <v>8.61</v>
      </c>
      <c r="CA46" s="46">
        <v>1134318</v>
      </c>
      <c r="CB46" s="46">
        <v>156242366</v>
      </c>
      <c r="CC46" s="22">
        <v>9.18</v>
      </c>
      <c r="CD46" s="46">
        <v>1404432</v>
      </c>
      <c r="CE46" s="46">
        <v>154706553</v>
      </c>
      <c r="CF46" s="22">
        <v>9.8</v>
      </c>
      <c r="CG46" s="46">
        <v>1554573</v>
      </c>
      <c r="CH46" s="46">
        <v>152702906</v>
      </c>
      <c r="CI46" s="22">
        <v>9.88</v>
      </c>
      <c r="CJ46" s="46">
        <v>1490039</v>
      </c>
      <c r="CK46" s="46">
        <v>149143852</v>
      </c>
      <c r="CL46" s="22">
        <v>10.21</v>
      </c>
      <c r="CM46" s="44">
        <v>1509002</v>
      </c>
      <c r="CN46" s="44">
        <v>152661468</v>
      </c>
      <c r="CO46" s="23">
        <v>10.37</v>
      </c>
      <c r="CP46" s="21">
        <v>1483206</v>
      </c>
      <c r="CQ46" s="21">
        <v>149669957</v>
      </c>
      <c r="CR46" s="45">
        <v>10.26</v>
      </c>
      <c r="CS46" s="21">
        <v>1489316</v>
      </c>
      <c r="CT46" s="21">
        <v>150456865</v>
      </c>
      <c r="CU46" s="49">
        <v>10.25</v>
      </c>
      <c r="CV46" s="21">
        <v>1494993</v>
      </c>
      <c r="CW46" s="21">
        <v>151021059</v>
      </c>
      <c r="CX46" s="49">
        <v>9.97</v>
      </c>
      <c r="CY46" s="21">
        <v>1555285</v>
      </c>
      <c r="CZ46" s="21">
        <v>156091852</v>
      </c>
      <c r="DA46" s="16">
        <v>9.79</v>
      </c>
      <c r="DB46" s="16">
        <v>1871217</v>
      </c>
      <c r="DC46" s="16">
        <v>162395547</v>
      </c>
      <c r="DD46" s="16">
        <v>9.46</v>
      </c>
      <c r="DE46" s="16">
        <v>1886207</v>
      </c>
      <c r="DF46" s="16">
        <v>170716706</v>
      </c>
      <c r="DG46" s="16">
        <v>9.37</v>
      </c>
      <c r="DH46" s="16">
        <v>1668999</v>
      </c>
      <c r="DI46" s="16">
        <v>171769674</v>
      </c>
      <c r="DJ46" s="16">
        <v>9.22</v>
      </c>
      <c r="DK46" s="16">
        <v>1410389</v>
      </c>
      <c r="DL46" s="16">
        <v>183355858</v>
      </c>
      <c r="DM46" s="16">
        <v>8.64</v>
      </c>
    </row>
    <row r="47" spans="1:117" ht="9.75">
      <c r="A47" s="33">
        <v>637</v>
      </c>
      <c r="B47" s="34" t="s">
        <v>79</v>
      </c>
      <c r="C47" s="35" t="s">
        <v>12</v>
      </c>
      <c r="D47" s="36">
        <v>1195067</v>
      </c>
      <c r="E47" s="36">
        <v>89989962</v>
      </c>
      <c r="F47" s="37">
        <v>12.98</v>
      </c>
      <c r="G47" s="36">
        <v>1353735</v>
      </c>
      <c r="H47" s="36">
        <v>87177957</v>
      </c>
      <c r="I47" s="38">
        <v>14.35</v>
      </c>
      <c r="J47" s="36">
        <v>1465690</v>
      </c>
      <c r="K47" s="36">
        <v>79929333</v>
      </c>
      <c r="L47" s="38">
        <v>16.13</v>
      </c>
      <c r="M47" s="36">
        <v>1263920</v>
      </c>
      <c r="N47" s="36">
        <v>71488781</v>
      </c>
      <c r="O47" s="39">
        <v>15.38</v>
      </c>
      <c r="P47" s="36">
        <v>1170059</v>
      </c>
      <c r="Q47" s="36">
        <v>70662990</v>
      </c>
      <c r="R47" s="39">
        <v>16.09</v>
      </c>
      <c r="S47" s="36">
        <v>1284411</v>
      </c>
      <c r="T47" s="36">
        <v>71106607</v>
      </c>
      <c r="U47" s="39">
        <v>16.62</v>
      </c>
      <c r="V47" s="40">
        <v>1493159</v>
      </c>
      <c r="W47" s="36">
        <v>72110010</v>
      </c>
      <c r="X47" s="37">
        <v>17.11</v>
      </c>
      <c r="Y47" s="40">
        <v>1619373</v>
      </c>
      <c r="Z47" s="36">
        <v>78252758</v>
      </c>
      <c r="AA47" s="39">
        <v>17.51</v>
      </c>
      <c r="AB47" s="40">
        <v>1732713</v>
      </c>
      <c r="AC47" s="36">
        <v>79769580</v>
      </c>
      <c r="AD47" s="39">
        <v>18.37</v>
      </c>
      <c r="AE47" s="41">
        <v>1803039</v>
      </c>
      <c r="AF47" s="41">
        <v>82172216</v>
      </c>
      <c r="AG47" s="37">
        <v>17.91</v>
      </c>
      <c r="AH47" s="42">
        <v>1651143</v>
      </c>
      <c r="AI47" s="43">
        <v>87025888</v>
      </c>
      <c r="AJ47" s="37">
        <v>16.6</v>
      </c>
      <c r="AK47" s="42">
        <v>1627337</v>
      </c>
      <c r="AL47" s="43">
        <v>96093651</v>
      </c>
      <c r="AM47" s="37">
        <v>15.26</v>
      </c>
      <c r="AN47" s="43">
        <v>1332189</v>
      </c>
      <c r="AO47" s="43">
        <v>109176451</v>
      </c>
      <c r="AP47" s="37">
        <v>11.9</v>
      </c>
      <c r="AQ47" s="43">
        <v>1379708</v>
      </c>
      <c r="AR47" s="43">
        <v>118196271</v>
      </c>
      <c r="AS47" s="37">
        <v>11.3</v>
      </c>
      <c r="AT47" s="43">
        <v>1486793</v>
      </c>
      <c r="AU47" s="43">
        <v>131810493</v>
      </c>
      <c r="AV47" s="37">
        <v>11.2</v>
      </c>
      <c r="AW47" s="43">
        <v>1678357</v>
      </c>
      <c r="AX47" s="43">
        <v>144124205</v>
      </c>
      <c r="AY47" s="37">
        <v>10.68</v>
      </c>
      <c r="AZ47" s="43">
        <v>2011468</v>
      </c>
      <c r="BA47" s="43">
        <v>157422247</v>
      </c>
      <c r="BB47" s="37">
        <v>10.43</v>
      </c>
      <c r="BC47" s="43">
        <v>1957206.88</v>
      </c>
      <c r="BD47" s="43">
        <v>172396212</v>
      </c>
      <c r="BE47" s="37">
        <v>10.04</v>
      </c>
      <c r="BF47" s="43">
        <v>1956006</v>
      </c>
      <c r="BG47" s="43">
        <v>184440025</v>
      </c>
      <c r="BH47" s="37">
        <v>9.73</v>
      </c>
      <c r="BI47" s="43">
        <v>2113223.46</v>
      </c>
      <c r="BJ47" s="43">
        <v>206500279</v>
      </c>
      <c r="BK47" s="37">
        <v>9.56</v>
      </c>
      <c r="BL47" s="43">
        <v>2438032</v>
      </c>
      <c r="BM47" s="43">
        <v>224450297</v>
      </c>
      <c r="BN47" s="37">
        <v>9.46</v>
      </c>
      <c r="BO47" s="44">
        <v>2298150</v>
      </c>
      <c r="BP47" s="44">
        <v>236134670</v>
      </c>
      <c r="BQ47" s="45">
        <v>8.63</v>
      </c>
      <c r="BR47" s="44">
        <v>2516767</v>
      </c>
      <c r="BS47" s="44">
        <v>256334989</v>
      </c>
      <c r="BT47" s="45">
        <v>8.31</v>
      </c>
      <c r="BU47" s="21">
        <v>2798145</v>
      </c>
      <c r="BV47" s="21">
        <v>277730956</v>
      </c>
      <c r="BW47" s="45">
        <v>8.45</v>
      </c>
      <c r="BX47" s="46">
        <v>2924079</v>
      </c>
      <c r="BY47" s="46">
        <v>285999115</v>
      </c>
      <c r="BZ47" s="22">
        <v>8.61</v>
      </c>
      <c r="CA47" s="46">
        <v>3244833</v>
      </c>
      <c r="CB47" s="46">
        <v>283063731</v>
      </c>
      <c r="CC47" s="22">
        <v>9.18</v>
      </c>
      <c r="CD47" s="46">
        <v>3281834</v>
      </c>
      <c r="CE47" s="46">
        <v>277657494</v>
      </c>
      <c r="CF47" s="22">
        <v>9.8</v>
      </c>
      <c r="CG47" s="46">
        <v>3277952</v>
      </c>
      <c r="CH47" s="46">
        <v>263464265</v>
      </c>
      <c r="CI47" s="22">
        <v>9.88</v>
      </c>
      <c r="CJ47" s="46">
        <v>3136707</v>
      </c>
      <c r="CK47" s="46">
        <v>251952017</v>
      </c>
      <c r="CL47" s="22">
        <v>10.21</v>
      </c>
      <c r="CM47" s="44">
        <v>2989525</v>
      </c>
      <c r="CN47" s="44">
        <v>255442199</v>
      </c>
      <c r="CO47" s="23">
        <v>10.37</v>
      </c>
      <c r="CP47" s="21">
        <v>3242415</v>
      </c>
      <c r="CQ47" s="21">
        <v>256047527</v>
      </c>
      <c r="CR47" s="45">
        <v>10.26</v>
      </c>
      <c r="CS47" s="21">
        <v>2926388</v>
      </c>
      <c r="CT47" s="21">
        <v>270295653</v>
      </c>
      <c r="CU47" s="49">
        <v>10.25</v>
      </c>
      <c r="CV47" s="21">
        <v>3137543</v>
      </c>
      <c r="CW47" s="21">
        <v>284335850</v>
      </c>
      <c r="CX47" s="49">
        <v>9.97</v>
      </c>
      <c r="CY47" s="21">
        <v>3123982</v>
      </c>
      <c r="CZ47" s="21">
        <v>292709058</v>
      </c>
      <c r="DA47" s="16">
        <v>9.79</v>
      </c>
      <c r="DB47" s="16">
        <v>2827600</v>
      </c>
      <c r="DC47" s="16">
        <v>313475763</v>
      </c>
      <c r="DD47" s="16">
        <v>9.46</v>
      </c>
      <c r="DE47" s="16">
        <v>3119685</v>
      </c>
      <c r="DF47" s="16">
        <v>321089677</v>
      </c>
      <c r="DG47" s="16">
        <v>9.37</v>
      </c>
      <c r="DH47" s="16">
        <v>3019120</v>
      </c>
      <c r="DI47" s="16">
        <v>339743671</v>
      </c>
      <c r="DJ47" s="16">
        <v>9.22</v>
      </c>
      <c r="DK47" s="16">
        <v>3019043</v>
      </c>
      <c r="DL47" s="16">
        <v>372699952</v>
      </c>
      <c r="DM47" s="16">
        <v>8.64</v>
      </c>
    </row>
    <row r="48" spans="1:117" ht="9.75">
      <c r="A48" s="33">
        <v>657</v>
      </c>
      <c r="B48" s="34" t="s">
        <v>80</v>
      </c>
      <c r="C48" s="35" t="s">
        <v>13</v>
      </c>
      <c r="D48" s="36">
        <v>385000</v>
      </c>
      <c r="E48" s="36">
        <v>45364056</v>
      </c>
      <c r="F48" s="37">
        <v>7.43</v>
      </c>
      <c r="G48" s="36">
        <v>413500</v>
      </c>
      <c r="H48" s="36">
        <v>44973800</v>
      </c>
      <c r="I48" s="38">
        <v>7.94</v>
      </c>
      <c r="J48" s="36">
        <v>446000</v>
      </c>
      <c r="K48" s="36">
        <v>38980700</v>
      </c>
      <c r="L48" s="38">
        <v>8.83</v>
      </c>
      <c r="M48" s="36">
        <v>452000</v>
      </c>
      <c r="N48" s="36">
        <v>37742900</v>
      </c>
      <c r="O48" s="39">
        <v>8.9</v>
      </c>
      <c r="P48" s="36">
        <v>497000</v>
      </c>
      <c r="Q48" s="36">
        <v>38777700</v>
      </c>
      <c r="R48" s="39">
        <v>9.09</v>
      </c>
      <c r="S48" s="36">
        <v>527000</v>
      </c>
      <c r="T48" s="36">
        <v>40806127</v>
      </c>
      <c r="U48" s="39">
        <v>9.29</v>
      </c>
      <c r="V48" s="40">
        <v>581000</v>
      </c>
      <c r="W48" s="36">
        <v>45652700</v>
      </c>
      <c r="X48" s="39">
        <v>9.53</v>
      </c>
      <c r="Y48" s="40">
        <v>612308</v>
      </c>
      <c r="Z48" s="36">
        <v>49782700</v>
      </c>
      <c r="AA48" s="39">
        <v>9.53</v>
      </c>
      <c r="AB48" s="40">
        <v>677270</v>
      </c>
      <c r="AC48" s="36">
        <v>58494818</v>
      </c>
      <c r="AD48" s="39">
        <v>9.91</v>
      </c>
      <c r="AE48" s="41">
        <v>723684</v>
      </c>
      <c r="AF48" s="41">
        <v>67004466</v>
      </c>
      <c r="AG48" s="37">
        <v>9.69</v>
      </c>
      <c r="AH48" s="42">
        <v>777123</v>
      </c>
      <c r="AI48" s="43">
        <v>71165788</v>
      </c>
      <c r="AJ48" s="37">
        <v>9.22</v>
      </c>
      <c r="AK48" s="42">
        <v>761649</v>
      </c>
      <c r="AL48" s="43">
        <v>75718884</v>
      </c>
      <c r="AM48" s="37">
        <v>8.92</v>
      </c>
      <c r="AN48" s="43">
        <v>602403</v>
      </c>
      <c r="AO48" s="43">
        <v>79655583</v>
      </c>
      <c r="AP48" s="37">
        <v>7.14</v>
      </c>
      <c r="AQ48" s="43">
        <v>601536</v>
      </c>
      <c r="AR48" s="43">
        <v>85310690</v>
      </c>
      <c r="AS48" s="37">
        <v>7.28</v>
      </c>
      <c r="AT48" s="43">
        <v>674436</v>
      </c>
      <c r="AU48" s="43">
        <v>89448782</v>
      </c>
      <c r="AV48" s="37">
        <v>7.13</v>
      </c>
      <c r="AW48" s="43">
        <v>620064</v>
      </c>
      <c r="AX48" s="43">
        <v>95016965</v>
      </c>
      <c r="AY48" s="37">
        <v>6.75</v>
      </c>
      <c r="AZ48" s="43">
        <v>657456</v>
      </c>
      <c r="BA48" s="43">
        <v>95642940</v>
      </c>
      <c r="BB48" s="37">
        <v>6.53</v>
      </c>
      <c r="BC48" s="43">
        <v>845893</v>
      </c>
      <c r="BD48" s="43">
        <v>105899311</v>
      </c>
      <c r="BE48" s="37">
        <v>6.48</v>
      </c>
      <c r="BF48" s="43">
        <v>752037</v>
      </c>
      <c r="BG48" s="43">
        <v>118710796</v>
      </c>
      <c r="BH48" s="37">
        <v>6.14</v>
      </c>
      <c r="BI48" s="43">
        <v>847719</v>
      </c>
      <c r="BJ48" s="43">
        <v>131575761</v>
      </c>
      <c r="BK48" s="37">
        <v>5.92</v>
      </c>
      <c r="BL48" s="43">
        <v>998477</v>
      </c>
      <c r="BM48" s="43">
        <v>141925434</v>
      </c>
      <c r="BN48" s="37">
        <v>5.7</v>
      </c>
      <c r="BO48" s="44">
        <v>1141904</v>
      </c>
      <c r="BP48" s="44">
        <v>156165390</v>
      </c>
      <c r="BQ48" s="45">
        <v>5.14</v>
      </c>
      <c r="BR48" s="44">
        <v>923143</v>
      </c>
      <c r="BS48" s="44">
        <v>172973491</v>
      </c>
      <c r="BT48" s="45">
        <v>5.09</v>
      </c>
      <c r="BU48" s="21">
        <v>1067790</v>
      </c>
      <c r="BV48" s="21">
        <v>180904680</v>
      </c>
      <c r="BW48" s="45">
        <v>4.99</v>
      </c>
      <c r="BX48" s="46">
        <v>1266191</v>
      </c>
      <c r="BY48" s="46">
        <v>193737112</v>
      </c>
      <c r="BZ48" s="22">
        <v>5.04</v>
      </c>
      <c r="CA48" s="46">
        <v>1307090</v>
      </c>
      <c r="CB48" s="46">
        <v>187088233</v>
      </c>
      <c r="CC48" s="22">
        <v>5.37</v>
      </c>
      <c r="CD48" s="46">
        <v>1292456</v>
      </c>
      <c r="CE48" s="46">
        <v>179007748</v>
      </c>
      <c r="CF48" s="22">
        <v>5.73</v>
      </c>
      <c r="CG48" s="46">
        <v>1143404</v>
      </c>
      <c r="CH48" s="46">
        <v>174775640</v>
      </c>
      <c r="CI48" s="22">
        <v>5.69</v>
      </c>
      <c r="CJ48" s="46">
        <v>1064515</v>
      </c>
      <c r="CK48" s="46">
        <v>169830296</v>
      </c>
      <c r="CL48" s="22">
        <v>6.12</v>
      </c>
      <c r="CM48" s="44">
        <v>1096198</v>
      </c>
      <c r="CN48" s="44">
        <v>149703542</v>
      </c>
      <c r="CO48" s="23">
        <v>6.2</v>
      </c>
      <c r="CP48" s="21">
        <v>1107816</v>
      </c>
      <c r="CQ48" s="21">
        <v>146301249</v>
      </c>
      <c r="CR48" s="45">
        <v>6.16</v>
      </c>
      <c r="CS48" s="21">
        <v>1100283</v>
      </c>
      <c r="CT48" s="21">
        <v>154513886</v>
      </c>
      <c r="CU48" s="49">
        <v>6.17</v>
      </c>
      <c r="CV48" s="21">
        <v>1131418</v>
      </c>
      <c r="CW48" s="21">
        <v>166103520</v>
      </c>
      <c r="CX48" s="49">
        <v>6.03</v>
      </c>
      <c r="CY48" s="21">
        <v>1147505</v>
      </c>
      <c r="CZ48" s="21">
        <v>177529807</v>
      </c>
      <c r="DA48" s="16">
        <v>5.84</v>
      </c>
      <c r="DB48" s="16">
        <v>994037</v>
      </c>
      <c r="DC48" s="16">
        <v>190391918</v>
      </c>
      <c r="DD48" s="16">
        <v>5.68</v>
      </c>
      <c r="DE48" s="16">
        <v>1096794</v>
      </c>
      <c r="DF48" s="16">
        <v>206296521</v>
      </c>
      <c r="DG48" s="16">
        <v>5.48</v>
      </c>
      <c r="DH48" s="16">
        <v>1163071</v>
      </c>
      <c r="DI48" s="16">
        <v>220114511</v>
      </c>
      <c r="DJ48" s="16">
        <v>5.36</v>
      </c>
      <c r="DK48" s="16">
        <v>958917</v>
      </c>
      <c r="DL48" s="16">
        <v>234696671</v>
      </c>
      <c r="DM48" s="16">
        <v>5.04</v>
      </c>
    </row>
    <row r="49" spans="1:117" ht="9.75">
      <c r="A49" s="33">
        <v>658</v>
      </c>
      <c r="B49" s="34" t="s">
        <v>81</v>
      </c>
      <c r="C49" s="35" t="s">
        <v>12</v>
      </c>
      <c r="D49" s="36">
        <v>1458803</v>
      </c>
      <c r="E49" s="36">
        <v>150016970</v>
      </c>
      <c r="F49" s="37">
        <v>12.98</v>
      </c>
      <c r="G49" s="36">
        <v>1566445</v>
      </c>
      <c r="H49" s="36">
        <v>146479645</v>
      </c>
      <c r="I49" s="38">
        <v>14.35</v>
      </c>
      <c r="J49" s="36">
        <v>1656462</v>
      </c>
      <c r="K49" s="36">
        <v>138261009</v>
      </c>
      <c r="L49" s="38">
        <v>16.13</v>
      </c>
      <c r="M49" s="36">
        <v>1457413</v>
      </c>
      <c r="N49" s="36">
        <v>125835448</v>
      </c>
      <c r="O49" s="39">
        <v>15.38</v>
      </c>
      <c r="P49" s="36">
        <v>1687836</v>
      </c>
      <c r="Q49" s="36">
        <v>126264970</v>
      </c>
      <c r="R49" s="39">
        <v>16.09</v>
      </c>
      <c r="S49" s="36">
        <v>1805749</v>
      </c>
      <c r="T49" s="36">
        <v>131048280</v>
      </c>
      <c r="U49" s="39">
        <v>16.62</v>
      </c>
      <c r="V49" s="40">
        <v>1937229</v>
      </c>
      <c r="W49" s="36">
        <v>135358089</v>
      </c>
      <c r="X49" s="37">
        <v>17.11</v>
      </c>
      <c r="Y49" s="40">
        <v>2358160</v>
      </c>
      <c r="Z49" s="36">
        <v>135828422</v>
      </c>
      <c r="AA49" s="39">
        <v>17.51</v>
      </c>
      <c r="AB49" s="40">
        <v>2615047</v>
      </c>
      <c r="AC49" s="36">
        <v>136882232</v>
      </c>
      <c r="AD49" s="39">
        <v>18.37</v>
      </c>
      <c r="AE49" s="41">
        <v>2592911</v>
      </c>
      <c r="AF49" s="41">
        <v>141068618</v>
      </c>
      <c r="AG49" s="37">
        <v>17.91</v>
      </c>
      <c r="AH49" s="42">
        <v>2476088.34</v>
      </c>
      <c r="AI49" s="43">
        <v>148998205</v>
      </c>
      <c r="AJ49" s="37">
        <v>16.6</v>
      </c>
      <c r="AK49" s="42">
        <v>2525213</v>
      </c>
      <c r="AL49" s="43">
        <v>163518756</v>
      </c>
      <c r="AM49" s="37">
        <v>15.26</v>
      </c>
      <c r="AN49" s="43">
        <v>1876338</v>
      </c>
      <c r="AO49" s="43">
        <v>182236137</v>
      </c>
      <c r="AP49" s="37">
        <v>11.9</v>
      </c>
      <c r="AQ49" s="43">
        <v>1850028</v>
      </c>
      <c r="AR49" s="43">
        <v>190058484</v>
      </c>
      <c r="AS49" s="37">
        <v>11.3</v>
      </c>
      <c r="AT49" s="43">
        <v>1887187</v>
      </c>
      <c r="AU49" s="43">
        <v>205458032</v>
      </c>
      <c r="AV49" s="37">
        <v>11.2</v>
      </c>
      <c r="AW49" s="43">
        <v>2611691</v>
      </c>
      <c r="AX49" s="43">
        <v>212001211</v>
      </c>
      <c r="AY49" s="37">
        <v>10.68</v>
      </c>
      <c r="AZ49" s="43">
        <v>2393822</v>
      </c>
      <c r="BA49" s="43">
        <v>226353996</v>
      </c>
      <c r="BB49" s="37">
        <v>10.43</v>
      </c>
      <c r="BC49" s="43">
        <v>2490360</v>
      </c>
      <c r="BD49" s="43">
        <v>239794932</v>
      </c>
      <c r="BE49" s="37">
        <v>10.04</v>
      </c>
      <c r="BF49" s="43">
        <v>2509659</v>
      </c>
      <c r="BG49" s="43">
        <v>249850229</v>
      </c>
      <c r="BH49" s="37">
        <v>9.73</v>
      </c>
      <c r="BI49" s="43">
        <v>2633994</v>
      </c>
      <c r="BJ49" s="43">
        <v>265773216</v>
      </c>
      <c r="BK49" s="37">
        <v>9.56</v>
      </c>
      <c r="BL49" s="43">
        <v>2712262.56</v>
      </c>
      <c r="BM49" s="43">
        <v>279222311</v>
      </c>
      <c r="BN49" s="37">
        <v>9.46</v>
      </c>
      <c r="BO49" s="44">
        <v>2567605</v>
      </c>
      <c r="BP49" s="44">
        <v>289887839</v>
      </c>
      <c r="BQ49" s="45">
        <v>8.63</v>
      </c>
      <c r="BR49" s="44">
        <v>2596892</v>
      </c>
      <c r="BS49" s="44">
        <v>303845584</v>
      </c>
      <c r="BT49" s="45">
        <v>8.31</v>
      </c>
      <c r="BU49" s="21">
        <v>2873554</v>
      </c>
      <c r="BV49" s="21">
        <v>315165461</v>
      </c>
      <c r="BW49" s="45">
        <v>8.45</v>
      </c>
      <c r="BX49" s="46">
        <v>2817628</v>
      </c>
      <c r="BY49" s="46">
        <v>325271001</v>
      </c>
      <c r="BZ49" s="22">
        <v>8.61</v>
      </c>
      <c r="CA49" s="46">
        <v>3079816</v>
      </c>
      <c r="CB49" s="46">
        <v>333124874</v>
      </c>
      <c r="CC49" s="22">
        <v>9.18</v>
      </c>
      <c r="CD49" s="46">
        <v>3347227</v>
      </c>
      <c r="CE49" s="46">
        <v>335569168</v>
      </c>
      <c r="CF49" s="22">
        <v>9.8</v>
      </c>
      <c r="CG49" s="46">
        <v>3409654</v>
      </c>
      <c r="CH49" s="46">
        <v>342115417</v>
      </c>
      <c r="CI49" s="22">
        <v>9.88</v>
      </c>
      <c r="CJ49" s="46">
        <v>3510487</v>
      </c>
      <c r="CK49" s="46">
        <v>336839759</v>
      </c>
      <c r="CL49" s="22">
        <v>10.21</v>
      </c>
      <c r="CM49" s="44">
        <v>3535147</v>
      </c>
      <c r="CN49" s="44">
        <v>337431773</v>
      </c>
      <c r="CO49" s="23">
        <v>10.37</v>
      </c>
      <c r="CP49" s="21">
        <v>3718667</v>
      </c>
      <c r="CQ49" s="21">
        <v>344687568</v>
      </c>
      <c r="CR49" s="45">
        <v>10.26</v>
      </c>
      <c r="CS49" s="21">
        <v>3655890</v>
      </c>
      <c r="CT49" s="21">
        <v>352576118</v>
      </c>
      <c r="CU49" s="49">
        <v>10.25</v>
      </c>
      <c r="CV49" s="21">
        <v>3590636</v>
      </c>
      <c r="CW49" s="21">
        <v>358223313</v>
      </c>
      <c r="CX49" s="49">
        <v>9.97</v>
      </c>
      <c r="CY49" s="21">
        <v>3583302</v>
      </c>
      <c r="CZ49" s="21">
        <v>372712949</v>
      </c>
      <c r="DA49" s="16">
        <v>9.79</v>
      </c>
      <c r="DB49" s="16">
        <v>3451784.5</v>
      </c>
      <c r="DC49" s="16">
        <v>387690146</v>
      </c>
      <c r="DD49" s="16">
        <v>9.46</v>
      </c>
      <c r="DE49" s="16">
        <v>3884172</v>
      </c>
      <c r="DF49" s="16">
        <v>401289076</v>
      </c>
      <c r="DG49" s="16">
        <v>9.37</v>
      </c>
      <c r="DH49" s="16">
        <v>4023704</v>
      </c>
      <c r="DI49" s="16">
        <v>434028223</v>
      </c>
      <c r="DJ49" s="16">
        <v>9.22</v>
      </c>
      <c r="DK49" s="16">
        <v>4011138</v>
      </c>
      <c r="DL49" s="16">
        <v>452671135</v>
      </c>
      <c r="DM49" s="16">
        <v>8.64</v>
      </c>
    </row>
    <row r="50" spans="1:117" ht="9.75">
      <c r="A50" s="33">
        <v>665</v>
      </c>
      <c r="B50" s="34" t="s">
        <v>82</v>
      </c>
      <c r="C50" s="35" t="s">
        <v>13</v>
      </c>
      <c r="D50" s="36">
        <v>819696</v>
      </c>
      <c r="E50" s="36">
        <v>119099100</v>
      </c>
      <c r="F50" s="37">
        <v>7.43</v>
      </c>
      <c r="G50" s="36">
        <v>889115</v>
      </c>
      <c r="H50" s="36">
        <v>118122866</v>
      </c>
      <c r="I50" s="38">
        <v>7.94</v>
      </c>
      <c r="J50" s="36">
        <v>953774</v>
      </c>
      <c r="K50" s="36">
        <v>114961469</v>
      </c>
      <c r="L50" s="38">
        <v>8.83</v>
      </c>
      <c r="M50" s="36">
        <v>1073384</v>
      </c>
      <c r="N50" s="36">
        <v>126840550</v>
      </c>
      <c r="O50" s="39">
        <v>8.9</v>
      </c>
      <c r="P50" s="36">
        <v>1284931</v>
      </c>
      <c r="Q50" s="36">
        <v>143634018</v>
      </c>
      <c r="R50" s="39">
        <v>9.09</v>
      </c>
      <c r="S50" s="36">
        <v>1517123</v>
      </c>
      <c r="T50" s="36">
        <v>183844001</v>
      </c>
      <c r="U50" s="39">
        <v>9.29</v>
      </c>
      <c r="V50" s="40">
        <v>1848341</v>
      </c>
      <c r="W50" s="36">
        <v>197138200</v>
      </c>
      <c r="X50" s="39">
        <v>9.53</v>
      </c>
      <c r="Y50" s="40">
        <v>1942039</v>
      </c>
      <c r="Z50" s="36">
        <v>214827282</v>
      </c>
      <c r="AA50" s="39">
        <v>9.53</v>
      </c>
      <c r="AB50" s="40">
        <v>2167615</v>
      </c>
      <c r="AC50" s="36">
        <v>241012627</v>
      </c>
      <c r="AD50" s="39">
        <v>9.91</v>
      </c>
      <c r="AE50" s="41">
        <v>2241284</v>
      </c>
      <c r="AF50" s="41">
        <v>264833691</v>
      </c>
      <c r="AG50" s="37">
        <v>9.69</v>
      </c>
      <c r="AH50" s="42">
        <v>2514037</v>
      </c>
      <c r="AI50" s="43">
        <v>256798388</v>
      </c>
      <c r="AJ50" s="37">
        <v>9.22</v>
      </c>
      <c r="AK50" s="42">
        <v>2688630</v>
      </c>
      <c r="AL50" s="43">
        <v>261119898</v>
      </c>
      <c r="AM50" s="37">
        <v>8.92</v>
      </c>
      <c r="AN50" s="43">
        <v>1923213</v>
      </c>
      <c r="AO50" s="43">
        <v>291241329</v>
      </c>
      <c r="AP50" s="37">
        <v>7.14</v>
      </c>
      <c r="AQ50" s="43">
        <v>2276022</v>
      </c>
      <c r="AR50" s="43">
        <v>303824555</v>
      </c>
      <c r="AS50" s="37">
        <v>7.28</v>
      </c>
      <c r="AT50" s="43">
        <v>2041738</v>
      </c>
      <c r="AU50" s="43">
        <v>313458688</v>
      </c>
      <c r="AV50" s="37">
        <v>7.13</v>
      </c>
      <c r="AW50" s="43">
        <v>1988406</v>
      </c>
      <c r="AX50" s="43">
        <v>338816877</v>
      </c>
      <c r="AY50" s="37">
        <v>6.75</v>
      </c>
      <c r="AZ50" s="43">
        <v>2126678</v>
      </c>
      <c r="BA50" s="43">
        <v>349448725</v>
      </c>
      <c r="BB50" s="37">
        <v>6.53</v>
      </c>
      <c r="BC50" s="43">
        <v>2477459</v>
      </c>
      <c r="BD50" s="43">
        <v>375486377</v>
      </c>
      <c r="BE50" s="37">
        <v>6.48</v>
      </c>
      <c r="BF50" s="43">
        <v>2658815</v>
      </c>
      <c r="BG50" s="43">
        <v>392928035</v>
      </c>
      <c r="BH50" s="37">
        <v>6.14</v>
      </c>
      <c r="BI50" s="43">
        <v>2578526</v>
      </c>
      <c r="BJ50" s="43">
        <v>406755224</v>
      </c>
      <c r="BK50" s="37">
        <v>5.92</v>
      </c>
      <c r="BL50" s="43">
        <v>2655505</v>
      </c>
      <c r="BM50" s="43">
        <v>448959989</v>
      </c>
      <c r="BN50" s="37">
        <v>5.7</v>
      </c>
      <c r="BO50" s="44">
        <v>2659131</v>
      </c>
      <c r="BP50" s="44">
        <v>514618465</v>
      </c>
      <c r="BQ50" s="45">
        <v>5.14</v>
      </c>
      <c r="BR50" s="44">
        <v>3063796</v>
      </c>
      <c r="BS50" s="44">
        <v>584188438</v>
      </c>
      <c r="BT50" s="45">
        <v>5.09</v>
      </c>
      <c r="BU50" s="21">
        <v>3133722</v>
      </c>
      <c r="BV50" s="21">
        <v>645820564</v>
      </c>
      <c r="BW50" s="45">
        <v>4.99</v>
      </c>
      <c r="BX50" s="46">
        <v>3714272</v>
      </c>
      <c r="BY50" s="46">
        <v>667999853</v>
      </c>
      <c r="BZ50" s="22">
        <v>5.04</v>
      </c>
      <c r="CA50" s="46">
        <v>3808056</v>
      </c>
      <c r="CB50" s="46">
        <v>665439221</v>
      </c>
      <c r="CC50" s="22">
        <v>5.37</v>
      </c>
      <c r="CD50" s="46">
        <v>3928699</v>
      </c>
      <c r="CE50" s="46">
        <v>650733900</v>
      </c>
      <c r="CF50" s="22">
        <v>5.73</v>
      </c>
      <c r="CG50" s="46">
        <v>4070936</v>
      </c>
      <c r="CH50" s="46">
        <v>652295515</v>
      </c>
      <c r="CI50" s="22">
        <v>5.69</v>
      </c>
      <c r="CJ50" s="46">
        <v>4085650</v>
      </c>
      <c r="CK50" s="46">
        <v>536072664</v>
      </c>
      <c r="CL50" s="22">
        <v>6.12</v>
      </c>
      <c r="CM50" s="44">
        <v>3473846</v>
      </c>
      <c r="CN50" s="44">
        <v>546097845</v>
      </c>
      <c r="CO50" s="23">
        <v>6.2</v>
      </c>
      <c r="CP50" s="21">
        <v>3678967</v>
      </c>
      <c r="CQ50" s="21">
        <v>566385789</v>
      </c>
      <c r="CR50" s="45">
        <v>6.16</v>
      </c>
      <c r="CS50" s="21">
        <v>3622740</v>
      </c>
      <c r="CT50" s="21">
        <v>604907101</v>
      </c>
      <c r="CU50" s="49">
        <v>6.17</v>
      </c>
      <c r="CV50" s="21">
        <v>3636846</v>
      </c>
      <c r="CW50" s="21">
        <v>623345680</v>
      </c>
      <c r="CX50" s="49">
        <v>6.03</v>
      </c>
      <c r="CY50" s="21">
        <v>3910225</v>
      </c>
      <c r="CZ50" s="21">
        <v>668260426</v>
      </c>
      <c r="DA50" s="16">
        <v>5.84</v>
      </c>
      <c r="DB50" s="16">
        <v>4379299</v>
      </c>
      <c r="DC50" s="16">
        <v>749129542</v>
      </c>
      <c r="DD50" s="16">
        <v>5.68</v>
      </c>
      <c r="DE50" s="16">
        <v>4679821</v>
      </c>
      <c r="DF50" s="16">
        <v>799402441</v>
      </c>
      <c r="DG50" s="16">
        <v>5.48</v>
      </c>
      <c r="DH50" s="16">
        <v>5134544</v>
      </c>
      <c r="DI50" s="16">
        <v>877358328</v>
      </c>
      <c r="DJ50" s="16">
        <v>5.36</v>
      </c>
      <c r="DK50" s="16">
        <v>4534822</v>
      </c>
      <c r="DL50" s="16">
        <v>936063022</v>
      </c>
      <c r="DM50" s="16">
        <v>5.04</v>
      </c>
    </row>
    <row r="51" spans="1:117" ht="9.75">
      <c r="A51" s="33">
        <v>700</v>
      </c>
      <c r="B51" s="34" t="s">
        <v>83</v>
      </c>
      <c r="C51" s="35" t="s">
        <v>12</v>
      </c>
      <c r="D51" s="36">
        <v>1882159</v>
      </c>
      <c r="E51" s="36">
        <v>161689206</v>
      </c>
      <c r="F51" s="37">
        <v>12.98</v>
      </c>
      <c r="G51" s="36">
        <v>2244652</v>
      </c>
      <c r="H51" s="36">
        <v>155482338</v>
      </c>
      <c r="I51" s="38">
        <v>14.35</v>
      </c>
      <c r="J51" s="36">
        <v>2279504</v>
      </c>
      <c r="K51" s="36">
        <v>135107689</v>
      </c>
      <c r="L51" s="38">
        <v>16.13</v>
      </c>
      <c r="M51" s="36">
        <v>2043944</v>
      </c>
      <c r="N51" s="36">
        <v>126136551</v>
      </c>
      <c r="O51" s="39">
        <v>15.38</v>
      </c>
      <c r="P51" s="36">
        <v>1993473</v>
      </c>
      <c r="Q51" s="36">
        <v>122166822</v>
      </c>
      <c r="R51" s="39">
        <v>16.09</v>
      </c>
      <c r="S51" s="36">
        <v>2125909</v>
      </c>
      <c r="T51" s="36">
        <v>126171322</v>
      </c>
      <c r="U51" s="39">
        <v>16.62</v>
      </c>
      <c r="V51" s="40">
        <v>2251451</v>
      </c>
      <c r="W51" s="36">
        <v>128594273</v>
      </c>
      <c r="X51" s="39">
        <v>17.11</v>
      </c>
      <c r="Y51" s="40">
        <v>2365557</v>
      </c>
      <c r="Z51" s="36">
        <v>132469226</v>
      </c>
      <c r="AA51" s="39">
        <v>17.51</v>
      </c>
      <c r="AB51" s="40">
        <v>2604252</v>
      </c>
      <c r="AC51" s="36">
        <v>138708451</v>
      </c>
      <c r="AD51" s="39">
        <v>18.37</v>
      </c>
      <c r="AE51" s="41">
        <v>2748585</v>
      </c>
      <c r="AF51" s="41">
        <v>147982298</v>
      </c>
      <c r="AG51" s="37">
        <v>17.91</v>
      </c>
      <c r="AH51" s="42">
        <v>3129522</v>
      </c>
      <c r="AI51" s="43">
        <v>163371788</v>
      </c>
      <c r="AJ51" s="37">
        <v>16.6</v>
      </c>
      <c r="AK51" s="42">
        <v>3202603</v>
      </c>
      <c r="AL51" s="43">
        <v>184990383</v>
      </c>
      <c r="AM51" s="37">
        <v>15.26</v>
      </c>
      <c r="AN51" s="43">
        <v>2540578</v>
      </c>
      <c r="AO51" s="43">
        <v>203659112</v>
      </c>
      <c r="AP51" s="37">
        <v>11.9</v>
      </c>
      <c r="AQ51" s="43">
        <v>2612162</v>
      </c>
      <c r="AR51" s="43">
        <v>222679168</v>
      </c>
      <c r="AS51" s="37">
        <v>11.3</v>
      </c>
      <c r="AT51" s="43">
        <v>2730820</v>
      </c>
      <c r="AU51" s="43">
        <v>236590064</v>
      </c>
      <c r="AV51" s="37">
        <v>11.2</v>
      </c>
      <c r="AW51" s="43">
        <v>2756664</v>
      </c>
      <c r="AX51" s="43">
        <v>251290039</v>
      </c>
      <c r="AY51" s="37">
        <v>10.68</v>
      </c>
      <c r="AZ51" s="43">
        <v>2901701</v>
      </c>
      <c r="BA51" s="43">
        <v>252049043</v>
      </c>
      <c r="BB51" s="37">
        <v>10.43</v>
      </c>
      <c r="BC51" s="43">
        <v>2709267</v>
      </c>
      <c r="BD51" s="43">
        <v>270652004</v>
      </c>
      <c r="BE51" s="37">
        <v>10.04</v>
      </c>
      <c r="BF51" s="43">
        <v>2654752</v>
      </c>
      <c r="BG51" s="43">
        <v>285273613</v>
      </c>
      <c r="BH51" s="37">
        <v>9.73</v>
      </c>
      <c r="BI51" s="43">
        <v>2834543</v>
      </c>
      <c r="BJ51" s="43">
        <v>291465224</v>
      </c>
      <c r="BK51" s="37">
        <v>9.56</v>
      </c>
      <c r="BL51" s="43">
        <v>2790135</v>
      </c>
      <c r="BM51" s="43">
        <v>312868453</v>
      </c>
      <c r="BN51" s="37">
        <v>9.46</v>
      </c>
      <c r="BO51" s="44">
        <v>2822049</v>
      </c>
      <c r="BP51" s="44">
        <v>342491718</v>
      </c>
      <c r="BQ51" s="45">
        <v>8.63</v>
      </c>
      <c r="BR51" s="44">
        <v>3030917</v>
      </c>
      <c r="BS51" s="44">
        <v>374651524</v>
      </c>
      <c r="BT51" s="45">
        <v>8.31</v>
      </c>
      <c r="BU51" s="21">
        <v>3199619</v>
      </c>
      <c r="BV51" s="21">
        <v>393739088</v>
      </c>
      <c r="BW51" s="45">
        <v>8.45</v>
      </c>
      <c r="BX51" s="46">
        <v>3390758</v>
      </c>
      <c r="BY51" s="46">
        <v>405940318</v>
      </c>
      <c r="BZ51" s="22">
        <v>8.61</v>
      </c>
      <c r="CA51" s="46">
        <v>3506429</v>
      </c>
      <c r="CB51" s="46">
        <v>415004057</v>
      </c>
      <c r="CC51" s="22">
        <v>9.18</v>
      </c>
      <c r="CD51" s="46">
        <v>3614627</v>
      </c>
      <c r="CE51" s="46">
        <v>400851540</v>
      </c>
      <c r="CF51" s="22">
        <v>9.8</v>
      </c>
      <c r="CG51" s="46">
        <v>3591969</v>
      </c>
      <c r="CH51" s="46">
        <v>392892348</v>
      </c>
      <c r="CI51" s="22">
        <v>9.88</v>
      </c>
      <c r="CJ51" s="46">
        <v>3531154</v>
      </c>
      <c r="CK51" s="46">
        <v>400829970</v>
      </c>
      <c r="CL51" s="22">
        <v>10.21</v>
      </c>
      <c r="CM51" s="44">
        <v>3759737</v>
      </c>
      <c r="CN51" s="44">
        <v>393886721</v>
      </c>
      <c r="CO51" s="23">
        <v>10.37</v>
      </c>
      <c r="CP51" s="21">
        <v>3765911</v>
      </c>
      <c r="CQ51" s="21">
        <v>404666643</v>
      </c>
      <c r="CR51" s="45">
        <v>10.26</v>
      </c>
      <c r="CS51" s="21">
        <v>3783202</v>
      </c>
      <c r="CT51" s="21">
        <v>415969548</v>
      </c>
      <c r="CU51" s="49">
        <v>10.25</v>
      </c>
      <c r="CV51" s="21">
        <v>3803953</v>
      </c>
      <c r="CW51" s="21">
        <v>427350286</v>
      </c>
      <c r="CX51" s="49">
        <v>9.97</v>
      </c>
      <c r="CY51" s="21">
        <v>3695179</v>
      </c>
      <c r="CZ51" s="21">
        <v>434505558</v>
      </c>
      <c r="DA51" s="16">
        <v>9.79</v>
      </c>
      <c r="DB51" s="16">
        <v>3681195</v>
      </c>
      <c r="DC51" s="16">
        <v>447345003</v>
      </c>
      <c r="DD51" s="16">
        <v>9.46</v>
      </c>
      <c r="DE51" s="16">
        <v>3881176</v>
      </c>
      <c r="DF51" s="16">
        <v>488521031</v>
      </c>
      <c r="DG51" s="16">
        <v>9.37</v>
      </c>
      <c r="DH51" s="16">
        <v>4085109</v>
      </c>
      <c r="DI51" s="16">
        <v>511235577</v>
      </c>
      <c r="DJ51" s="16">
        <v>9.22</v>
      </c>
      <c r="DK51" s="16">
        <v>3796814</v>
      </c>
      <c r="DL51" s="16">
        <v>582296761</v>
      </c>
      <c r="DM51" s="16">
        <v>8.64</v>
      </c>
    </row>
    <row r="52" spans="1:117" ht="9.75">
      <c r="A52" s="33">
        <v>721</v>
      </c>
      <c r="B52" s="34" t="s">
        <v>84</v>
      </c>
      <c r="C52" s="35" t="s">
        <v>12</v>
      </c>
      <c r="D52" s="36">
        <v>6827150</v>
      </c>
      <c r="E52" s="36">
        <v>395863300</v>
      </c>
      <c r="F52" s="37">
        <v>12.98</v>
      </c>
      <c r="G52" s="36">
        <v>6827150</v>
      </c>
      <c r="H52" s="36">
        <v>393827900</v>
      </c>
      <c r="I52" s="38">
        <v>14.35</v>
      </c>
      <c r="J52" s="36">
        <v>7103250</v>
      </c>
      <c r="K52" s="36">
        <v>431649300</v>
      </c>
      <c r="L52" s="38">
        <v>16.13</v>
      </c>
      <c r="M52" s="36">
        <v>7777777</v>
      </c>
      <c r="N52" s="36">
        <v>464113700</v>
      </c>
      <c r="O52" s="39">
        <v>15.38</v>
      </c>
      <c r="P52" s="36">
        <v>8327744</v>
      </c>
      <c r="Q52" s="36">
        <v>493203300</v>
      </c>
      <c r="R52" s="39">
        <v>16.09</v>
      </c>
      <c r="S52" s="36">
        <v>9052438</v>
      </c>
      <c r="T52" s="36">
        <v>531717800</v>
      </c>
      <c r="U52" s="39">
        <v>16.62</v>
      </c>
      <c r="V52" s="40">
        <v>9434004</v>
      </c>
      <c r="W52" s="36">
        <v>589628200</v>
      </c>
      <c r="X52" s="39">
        <v>17.11</v>
      </c>
      <c r="Y52" s="40">
        <v>10187246</v>
      </c>
      <c r="Z52" s="36">
        <v>633091800</v>
      </c>
      <c r="AA52" s="39">
        <v>17.51</v>
      </c>
      <c r="AB52" s="40">
        <v>10685470</v>
      </c>
      <c r="AC52" s="36">
        <v>621868900</v>
      </c>
      <c r="AD52" s="39">
        <v>18.37</v>
      </c>
      <c r="AE52" s="41">
        <v>11374665</v>
      </c>
      <c r="AF52" s="41">
        <v>651039200</v>
      </c>
      <c r="AG52" s="37">
        <v>17.91</v>
      </c>
      <c r="AH52" s="42">
        <v>11626703</v>
      </c>
      <c r="AI52" s="43">
        <v>683183200</v>
      </c>
      <c r="AJ52" s="37">
        <v>16.6</v>
      </c>
      <c r="AK52" s="42">
        <v>11872030</v>
      </c>
      <c r="AL52" s="43">
        <v>722905000</v>
      </c>
      <c r="AM52" s="37">
        <v>15.26</v>
      </c>
      <c r="AN52" s="43">
        <v>11683745</v>
      </c>
      <c r="AO52" s="43">
        <v>728220600</v>
      </c>
      <c r="AP52" s="37">
        <v>11.9</v>
      </c>
      <c r="AQ52" s="43">
        <v>12113803</v>
      </c>
      <c r="AR52" s="43">
        <v>742454000</v>
      </c>
      <c r="AS52" s="37">
        <v>11.3</v>
      </c>
      <c r="AT52" s="43">
        <v>12318525</v>
      </c>
      <c r="AU52" s="43">
        <v>767103100</v>
      </c>
      <c r="AV52" s="37">
        <v>11.2</v>
      </c>
      <c r="AW52" s="43">
        <v>10476840</v>
      </c>
      <c r="AX52" s="43">
        <v>766849300</v>
      </c>
      <c r="AY52" s="37">
        <v>10.68</v>
      </c>
      <c r="AZ52" s="43">
        <v>10777570</v>
      </c>
      <c r="BA52" s="43">
        <v>784565700</v>
      </c>
      <c r="BB52" s="37">
        <v>10.43</v>
      </c>
      <c r="BC52" s="43">
        <v>10108693</v>
      </c>
      <c r="BD52" s="43">
        <v>778895400</v>
      </c>
      <c r="BE52" s="37">
        <v>10.04</v>
      </c>
      <c r="BF52" s="43">
        <v>9960398</v>
      </c>
      <c r="BG52" s="43">
        <v>864832900</v>
      </c>
      <c r="BH52" s="37">
        <v>9.73</v>
      </c>
      <c r="BI52" s="43">
        <v>10587403</v>
      </c>
      <c r="BJ52" s="43">
        <v>893424500</v>
      </c>
      <c r="BK52" s="37">
        <v>9.56</v>
      </c>
      <c r="BL52" s="43">
        <v>10611549</v>
      </c>
      <c r="BM52" s="43">
        <v>943772900</v>
      </c>
      <c r="BN52" s="37">
        <v>9.46</v>
      </c>
      <c r="BO52" s="44">
        <v>10884638</v>
      </c>
      <c r="BP52" s="44">
        <v>961517100</v>
      </c>
      <c r="BQ52" s="45">
        <v>8.63</v>
      </c>
      <c r="BR52" s="44">
        <v>10939495</v>
      </c>
      <c r="BS52" s="44">
        <v>1054384100</v>
      </c>
      <c r="BT52" s="45">
        <v>8.31</v>
      </c>
      <c r="BU52" s="21">
        <v>11546700</v>
      </c>
      <c r="BV52" s="21">
        <v>1106121700</v>
      </c>
      <c r="BW52" s="45">
        <v>8.45</v>
      </c>
      <c r="BX52" s="46">
        <v>13009422</v>
      </c>
      <c r="BY52" s="46">
        <v>1110473800</v>
      </c>
      <c r="BZ52" s="22">
        <v>8.61</v>
      </c>
      <c r="CA52" s="46">
        <v>13397920.78</v>
      </c>
      <c r="CB52" s="46">
        <v>1085019600</v>
      </c>
      <c r="CC52" s="22">
        <v>9.18</v>
      </c>
      <c r="CD52" s="46">
        <v>13263313</v>
      </c>
      <c r="CE52" s="46">
        <v>1038268300</v>
      </c>
      <c r="CF52" s="22">
        <v>9.8</v>
      </c>
      <c r="CG52" s="46">
        <v>13263313</v>
      </c>
      <c r="CH52" s="46">
        <v>985829600</v>
      </c>
      <c r="CI52" s="22">
        <v>9.88</v>
      </c>
      <c r="CJ52" s="46">
        <v>13313714</v>
      </c>
      <c r="CK52" s="46">
        <v>920805700</v>
      </c>
      <c r="CL52" s="22">
        <v>10.21</v>
      </c>
      <c r="CM52" s="44">
        <v>13313714</v>
      </c>
      <c r="CN52" s="44">
        <v>884364400</v>
      </c>
      <c r="CO52" s="23">
        <v>10.37</v>
      </c>
      <c r="CP52" s="21">
        <v>13364306</v>
      </c>
      <c r="CQ52" s="21">
        <v>905447100</v>
      </c>
      <c r="CR52" s="45">
        <v>10.26</v>
      </c>
      <c r="CS52" s="21">
        <v>13551750</v>
      </c>
      <c r="CT52" s="21">
        <v>859405800</v>
      </c>
      <c r="CU52" s="49">
        <v>10.25</v>
      </c>
      <c r="CV52" s="21">
        <v>13076957</v>
      </c>
      <c r="CW52" s="21">
        <v>871820900</v>
      </c>
      <c r="CX52" s="49">
        <v>9.97</v>
      </c>
      <c r="CY52" s="21">
        <v>12515022.61</v>
      </c>
      <c r="CZ52" s="21">
        <v>885392200</v>
      </c>
      <c r="DA52" s="16">
        <v>9.79</v>
      </c>
      <c r="DB52" s="16">
        <v>12658376</v>
      </c>
      <c r="DC52" s="16">
        <v>936334500</v>
      </c>
      <c r="DD52" s="16">
        <v>9.46</v>
      </c>
      <c r="DE52" s="16">
        <v>13129481</v>
      </c>
      <c r="DF52" s="16">
        <v>953601200</v>
      </c>
      <c r="DG52" s="16">
        <v>9.37</v>
      </c>
      <c r="DH52" s="16">
        <v>12518924</v>
      </c>
      <c r="DI52" s="16">
        <v>995332100</v>
      </c>
      <c r="DJ52" s="16">
        <v>9.22</v>
      </c>
      <c r="DK52" s="16">
        <v>12207689</v>
      </c>
      <c r="DL52" s="16">
        <v>1059006500</v>
      </c>
      <c r="DM52" s="16">
        <v>8.64</v>
      </c>
    </row>
    <row r="53" spans="1:117" ht="9.75">
      <c r="A53" s="33">
        <v>735</v>
      </c>
      <c r="B53" s="34" t="s">
        <v>85</v>
      </c>
      <c r="C53" s="35" t="s">
        <v>12</v>
      </c>
      <c r="D53" s="36">
        <v>1103053</v>
      </c>
      <c r="E53" s="36">
        <v>89280905</v>
      </c>
      <c r="F53" s="37">
        <v>12.98</v>
      </c>
      <c r="G53" s="36">
        <v>1103053</v>
      </c>
      <c r="H53" s="36">
        <v>86426352</v>
      </c>
      <c r="I53" s="38">
        <v>14.35</v>
      </c>
      <c r="J53" s="36">
        <v>1081775</v>
      </c>
      <c r="K53" s="36">
        <v>82616592</v>
      </c>
      <c r="L53" s="38">
        <v>16.13</v>
      </c>
      <c r="M53" s="36">
        <v>1022293</v>
      </c>
      <c r="N53" s="36">
        <v>77078976</v>
      </c>
      <c r="O53" s="39">
        <v>15.38</v>
      </c>
      <c r="P53" s="36">
        <v>1051932</v>
      </c>
      <c r="Q53" s="36">
        <v>72075650</v>
      </c>
      <c r="R53" s="39">
        <v>16.09</v>
      </c>
      <c r="S53" s="36">
        <v>1165496</v>
      </c>
      <c r="T53" s="36">
        <v>72898930</v>
      </c>
      <c r="U53" s="39">
        <v>16.62</v>
      </c>
      <c r="V53" s="40">
        <v>1214496</v>
      </c>
      <c r="W53" s="36">
        <v>74577321</v>
      </c>
      <c r="X53" s="39">
        <v>17.11</v>
      </c>
      <c r="Y53" s="40">
        <v>1395605</v>
      </c>
      <c r="Z53" s="36">
        <v>74736240</v>
      </c>
      <c r="AA53" s="39">
        <v>17.51</v>
      </c>
      <c r="AB53" s="40">
        <v>1598584</v>
      </c>
      <c r="AC53" s="36">
        <v>78017791</v>
      </c>
      <c r="AD53" s="39">
        <v>18.37</v>
      </c>
      <c r="AE53" s="41">
        <v>1661702</v>
      </c>
      <c r="AF53" s="41">
        <v>79938007</v>
      </c>
      <c r="AG53" s="37">
        <v>17.91</v>
      </c>
      <c r="AH53" s="42">
        <v>1451393.95</v>
      </c>
      <c r="AI53" s="43">
        <v>84915187</v>
      </c>
      <c r="AJ53" s="37">
        <v>16.6</v>
      </c>
      <c r="AK53" s="42">
        <v>1431940.36</v>
      </c>
      <c r="AL53" s="43">
        <v>90940383</v>
      </c>
      <c r="AM53" s="37">
        <v>15.26</v>
      </c>
      <c r="AN53" s="43">
        <v>1105110</v>
      </c>
      <c r="AO53" s="43">
        <v>97312350</v>
      </c>
      <c r="AP53" s="37">
        <v>11.9</v>
      </c>
      <c r="AQ53" s="43">
        <v>1338203</v>
      </c>
      <c r="AR53" s="43">
        <v>109228762</v>
      </c>
      <c r="AS53" s="37">
        <v>11.3</v>
      </c>
      <c r="AT53" s="43">
        <v>1407755</v>
      </c>
      <c r="AU53" s="43">
        <v>131925657</v>
      </c>
      <c r="AV53" s="37">
        <v>11.2</v>
      </c>
      <c r="AW53" s="43">
        <v>1713296</v>
      </c>
      <c r="AX53" s="43">
        <v>145892064</v>
      </c>
      <c r="AY53" s="37">
        <v>10.68</v>
      </c>
      <c r="AZ53" s="43">
        <v>1722044.28</v>
      </c>
      <c r="BA53" s="43">
        <v>175414361</v>
      </c>
      <c r="BB53" s="37">
        <v>10.43</v>
      </c>
      <c r="BC53" s="43">
        <v>2017054.22</v>
      </c>
      <c r="BD53" s="43">
        <v>203685290</v>
      </c>
      <c r="BE53" s="37">
        <v>10.04</v>
      </c>
      <c r="BF53" s="43">
        <v>2168897.28</v>
      </c>
      <c r="BG53" s="43">
        <v>219967623</v>
      </c>
      <c r="BH53" s="37">
        <v>9.73</v>
      </c>
      <c r="BI53" s="43">
        <v>2021006.57</v>
      </c>
      <c r="BJ53" s="43">
        <v>240907707</v>
      </c>
      <c r="BK53" s="37">
        <v>9.56</v>
      </c>
      <c r="BL53" s="43">
        <v>2158208.08</v>
      </c>
      <c r="BM53" s="43">
        <v>264679584</v>
      </c>
      <c r="BN53" s="37">
        <v>9.46</v>
      </c>
      <c r="BO53" s="44">
        <v>2243172.98</v>
      </c>
      <c r="BP53" s="44">
        <v>275455720</v>
      </c>
      <c r="BQ53" s="45">
        <v>8.63</v>
      </c>
      <c r="BR53" s="44">
        <v>2188540.19</v>
      </c>
      <c r="BS53" s="44">
        <v>313629783</v>
      </c>
      <c r="BT53" s="45">
        <v>8.31</v>
      </c>
      <c r="BU53" s="21">
        <v>2513270.59</v>
      </c>
      <c r="BV53" s="21">
        <v>323403178</v>
      </c>
      <c r="BW53" s="45">
        <v>8.45</v>
      </c>
      <c r="BX53" s="46">
        <v>2715525.15</v>
      </c>
      <c r="BY53" s="46">
        <v>343342492</v>
      </c>
      <c r="BZ53" s="22">
        <v>8.61</v>
      </c>
      <c r="CA53" s="46">
        <v>3028926.93</v>
      </c>
      <c r="CB53" s="46">
        <v>333242095</v>
      </c>
      <c r="CC53" s="22">
        <v>9.18</v>
      </c>
      <c r="CD53" s="46">
        <v>2767470.44</v>
      </c>
      <c r="CE53" s="46">
        <v>325893454</v>
      </c>
      <c r="CF53" s="22">
        <v>9.8</v>
      </c>
      <c r="CG53" s="46">
        <v>2775733</v>
      </c>
      <c r="CH53" s="46">
        <v>327442523</v>
      </c>
      <c r="CI53" s="22">
        <v>9.88</v>
      </c>
      <c r="CJ53" s="46">
        <v>3134627</v>
      </c>
      <c r="CK53" s="46">
        <v>317584412</v>
      </c>
      <c r="CL53" s="22">
        <v>10.21</v>
      </c>
      <c r="CM53" s="44">
        <v>2953851</v>
      </c>
      <c r="CN53" s="44">
        <v>312594940</v>
      </c>
      <c r="CO53" s="23">
        <v>10.37</v>
      </c>
      <c r="CP53" s="21">
        <v>2885227</v>
      </c>
      <c r="CQ53" s="21">
        <v>318619241</v>
      </c>
      <c r="CR53" s="45">
        <v>10.26</v>
      </c>
      <c r="CS53" s="21">
        <v>3137284</v>
      </c>
      <c r="CT53" s="21">
        <v>329165520</v>
      </c>
      <c r="CU53" s="49">
        <v>10.25</v>
      </c>
      <c r="CV53" s="21">
        <v>3353042</v>
      </c>
      <c r="CW53" s="21">
        <v>328011727</v>
      </c>
      <c r="CX53" s="49">
        <v>9.97</v>
      </c>
      <c r="CY53" s="21">
        <v>3325614</v>
      </c>
      <c r="CZ53" s="21">
        <v>327420705</v>
      </c>
      <c r="DA53" s="16">
        <v>9.79</v>
      </c>
      <c r="DB53" s="16">
        <v>2897844</v>
      </c>
      <c r="DC53" s="16">
        <v>331825337</v>
      </c>
      <c r="DD53" s="16">
        <v>9.46</v>
      </c>
      <c r="DE53" s="16">
        <v>2881922</v>
      </c>
      <c r="DF53" s="16">
        <v>346586459</v>
      </c>
      <c r="DG53" s="16">
        <v>9.37</v>
      </c>
      <c r="DH53" s="16">
        <v>2716070</v>
      </c>
      <c r="DI53" s="16">
        <v>346115044</v>
      </c>
      <c r="DJ53" s="16">
        <v>9.22</v>
      </c>
      <c r="DK53" s="16">
        <v>2337883</v>
      </c>
      <c r="DL53" s="16">
        <v>365277538</v>
      </c>
      <c r="DM53" s="16">
        <v>8.64</v>
      </c>
    </row>
    <row r="54" spans="1:117" ht="9.75">
      <c r="A54" s="33">
        <v>777</v>
      </c>
      <c r="B54" s="34" t="s">
        <v>86</v>
      </c>
      <c r="C54" s="35" t="s">
        <v>12</v>
      </c>
      <c r="D54" s="36">
        <v>5736779</v>
      </c>
      <c r="E54" s="36">
        <v>530870499</v>
      </c>
      <c r="F54" s="37">
        <v>12.98</v>
      </c>
      <c r="G54" s="36">
        <v>6430720</v>
      </c>
      <c r="H54" s="36">
        <v>531947476</v>
      </c>
      <c r="I54" s="38">
        <v>14.35</v>
      </c>
      <c r="J54" s="36">
        <v>6985146</v>
      </c>
      <c r="K54" s="36">
        <v>511826188</v>
      </c>
      <c r="L54" s="38">
        <v>16.13</v>
      </c>
      <c r="M54" s="36">
        <v>6606286</v>
      </c>
      <c r="N54" s="36">
        <v>500211004</v>
      </c>
      <c r="O54" s="39">
        <v>15.38</v>
      </c>
      <c r="P54" s="36">
        <v>7340879</v>
      </c>
      <c r="Q54" s="36">
        <v>532289886</v>
      </c>
      <c r="R54" s="39">
        <v>16.09</v>
      </c>
      <c r="S54" s="36">
        <v>8148280</v>
      </c>
      <c r="T54" s="36">
        <v>563091883</v>
      </c>
      <c r="U54" s="39">
        <v>16.62</v>
      </c>
      <c r="V54" s="40">
        <v>8912739</v>
      </c>
      <c r="W54" s="36">
        <v>623855722</v>
      </c>
      <c r="X54" s="39">
        <v>17.11</v>
      </c>
      <c r="Y54" s="40">
        <v>10344893</v>
      </c>
      <c r="Z54" s="36">
        <v>694816805</v>
      </c>
      <c r="AA54" s="39">
        <v>17.51</v>
      </c>
      <c r="AB54" s="40">
        <v>11643451</v>
      </c>
      <c r="AC54" s="36">
        <v>766181230</v>
      </c>
      <c r="AD54" s="39">
        <v>18.37</v>
      </c>
      <c r="AE54" s="41">
        <v>13129487</v>
      </c>
      <c r="AF54" s="41">
        <v>831628698</v>
      </c>
      <c r="AG54" s="37">
        <v>17.91</v>
      </c>
      <c r="AH54" s="42">
        <v>12783072</v>
      </c>
      <c r="AI54" s="43">
        <v>885311708</v>
      </c>
      <c r="AJ54" s="37">
        <v>16.6</v>
      </c>
      <c r="AK54" s="42">
        <v>12647541.42</v>
      </c>
      <c r="AL54" s="43">
        <v>954169890</v>
      </c>
      <c r="AM54" s="37">
        <v>15.26</v>
      </c>
      <c r="AN54" s="43">
        <v>8689082</v>
      </c>
      <c r="AO54" s="43">
        <v>1015410744</v>
      </c>
      <c r="AP54" s="37">
        <v>11.9</v>
      </c>
      <c r="AQ54" s="43">
        <v>10716319</v>
      </c>
      <c r="AR54" s="43">
        <v>1068546853</v>
      </c>
      <c r="AS54" s="37">
        <v>11.3</v>
      </c>
      <c r="AT54" s="43">
        <v>11025174</v>
      </c>
      <c r="AU54" s="43">
        <v>1145331279</v>
      </c>
      <c r="AV54" s="37">
        <v>11.2</v>
      </c>
      <c r="AW54" s="43">
        <v>11026634</v>
      </c>
      <c r="AX54" s="43">
        <v>1189150328</v>
      </c>
      <c r="AY54" s="37">
        <v>10.68</v>
      </c>
      <c r="AZ54" s="43">
        <v>10893340.38</v>
      </c>
      <c r="BA54" s="43">
        <v>1223106773</v>
      </c>
      <c r="BB54" s="37">
        <v>10.43</v>
      </c>
      <c r="BC54" s="43">
        <v>10853954</v>
      </c>
      <c r="BD54" s="43">
        <v>1301587103</v>
      </c>
      <c r="BE54" s="37">
        <v>10.04</v>
      </c>
      <c r="BF54" s="43">
        <v>10753772</v>
      </c>
      <c r="BG54" s="43">
        <v>1366327830</v>
      </c>
      <c r="BH54" s="37">
        <v>9.73</v>
      </c>
      <c r="BI54" s="43">
        <v>11012137</v>
      </c>
      <c r="BJ54" s="43">
        <v>1441403730</v>
      </c>
      <c r="BK54" s="37">
        <v>9.56</v>
      </c>
      <c r="BL54" s="43">
        <v>11962631</v>
      </c>
      <c r="BM54" s="43">
        <v>1578105025</v>
      </c>
      <c r="BN54" s="37">
        <v>9.46</v>
      </c>
      <c r="BO54" s="44">
        <v>11891430</v>
      </c>
      <c r="BP54" s="44">
        <v>1726778941</v>
      </c>
      <c r="BQ54" s="45">
        <v>8.63</v>
      </c>
      <c r="BR54" s="44">
        <v>16286599</v>
      </c>
      <c r="BS54" s="44">
        <v>1954839648</v>
      </c>
      <c r="BT54" s="45">
        <v>8.31</v>
      </c>
      <c r="BU54" s="21">
        <v>18026825</v>
      </c>
      <c r="BV54" s="21">
        <v>2060112948</v>
      </c>
      <c r="BW54" s="45">
        <v>8.45</v>
      </c>
      <c r="BX54" s="46">
        <v>18351187</v>
      </c>
      <c r="BY54" s="46">
        <v>2109544357</v>
      </c>
      <c r="BZ54" s="22">
        <v>8.61</v>
      </c>
      <c r="CA54" s="46">
        <v>19021011</v>
      </c>
      <c r="CB54" s="46">
        <v>2100653595</v>
      </c>
      <c r="CC54" s="22">
        <v>9.18</v>
      </c>
      <c r="CD54" s="46">
        <v>19654103</v>
      </c>
      <c r="CE54" s="46">
        <v>2014077707</v>
      </c>
      <c r="CF54" s="22">
        <v>9.8</v>
      </c>
      <c r="CG54" s="46">
        <v>20359096</v>
      </c>
      <c r="CH54" s="46">
        <v>2002397206</v>
      </c>
      <c r="CI54" s="22">
        <v>9.88</v>
      </c>
      <c r="CJ54" s="46">
        <v>20359096</v>
      </c>
      <c r="CK54" s="46">
        <v>1879886452</v>
      </c>
      <c r="CL54" s="22">
        <v>10.21</v>
      </c>
      <c r="CM54" s="44">
        <v>20284096</v>
      </c>
      <c r="CN54" s="44">
        <v>1821400326</v>
      </c>
      <c r="CO54" s="23">
        <v>10.37</v>
      </c>
      <c r="CP54" s="21">
        <v>20575368</v>
      </c>
      <c r="CQ54" s="21">
        <v>1855443701</v>
      </c>
      <c r="CR54" s="45">
        <v>10.26</v>
      </c>
      <c r="CS54" s="21">
        <v>21162711</v>
      </c>
      <c r="CT54" s="21">
        <v>1917481361</v>
      </c>
      <c r="CU54" s="49">
        <v>10.25</v>
      </c>
      <c r="CV54" s="21">
        <v>20920732</v>
      </c>
      <c r="CW54" s="21">
        <v>1978094529</v>
      </c>
      <c r="CX54" s="49">
        <v>9.97</v>
      </c>
      <c r="CY54" s="21">
        <v>21144836</v>
      </c>
      <c r="CZ54" s="21">
        <v>2032309834</v>
      </c>
      <c r="DA54" s="16">
        <v>9.79</v>
      </c>
      <c r="DB54" s="16">
        <v>20895553</v>
      </c>
      <c r="DC54" s="16">
        <v>2320917788</v>
      </c>
      <c r="DD54" s="16">
        <v>9.46</v>
      </c>
      <c r="DE54" s="16">
        <v>22277787</v>
      </c>
      <c r="DF54" s="16">
        <v>2434127325</v>
      </c>
      <c r="DG54" s="16">
        <v>9.37</v>
      </c>
      <c r="DH54" s="16">
        <v>22277787</v>
      </c>
      <c r="DI54" s="16">
        <v>2591816123</v>
      </c>
      <c r="DJ54" s="16">
        <v>9.22</v>
      </c>
      <c r="DK54" s="16">
        <v>21975532</v>
      </c>
      <c r="DL54" s="16">
        <v>2723441248</v>
      </c>
      <c r="DM54" s="16">
        <v>8.64</v>
      </c>
    </row>
    <row r="55" spans="1:117" ht="9.75">
      <c r="A55" s="33">
        <v>840</v>
      </c>
      <c r="B55" s="34" t="s">
        <v>87</v>
      </c>
      <c r="C55" s="35" t="s">
        <v>12</v>
      </c>
      <c r="D55" s="36">
        <v>376000</v>
      </c>
      <c r="E55" s="36">
        <v>28742760</v>
      </c>
      <c r="F55" s="37">
        <v>12.98</v>
      </c>
      <c r="G55" s="36">
        <v>417000</v>
      </c>
      <c r="H55" s="36">
        <v>29244189</v>
      </c>
      <c r="I55" s="38">
        <v>14.35</v>
      </c>
      <c r="J55" s="36">
        <v>425351</v>
      </c>
      <c r="K55" s="36">
        <v>28902191</v>
      </c>
      <c r="L55" s="38">
        <v>16.13</v>
      </c>
      <c r="M55" s="36">
        <v>408003</v>
      </c>
      <c r="N55" s="36">
        <v>27630384</v>
      </c>
      <c r="O55" s="39">
        <v>15.38</v>
      </c>
      <c r="P55" s="36">
        <v>435236</v>
      </c>
      <c r="Q55" s="36">
        <v>27341327</v>
      </c>
      <c r="R55" s="39">
        <v>16.09</v>
      </c>
      <c r="S55" s="36">
        <v>467917</v>
      </c>
      <c r="T55" s="36">
        <v>27345835</v>
      </c>
      <c r="U55" s="39">
        <v>16.62</v>
      </c>
      <c r="V55" s="40">
        <v>556326</v>
      </c>
      <c r="W55" s="36">
        <v>27713780</v>
      </c>
      <c r="X55" s="39">
        <v>17.11</v>
      </c>
      <c r="Y55" s="40">
        <v>558902</v>
      </c>
      <c r="Z55" s="36">
        <v>29446324</v>
      </c>
      <c r="AA55" s="39">
        <v>17.51</v>
      </c>
      <c r="AB55" s="40">
        <v>630066</v>
      </c>
      <c r="AC55" s="36">
        <v>30311680</v>
      </c>
      <c r="AD55" s="39">
        <v>18.37</v>
      </c>
      <c r="AE55" s="41">
        <v>524082</v>
      </c>
      <c r="AF55" s="41">
        <v>32132240</v>
      </c>
      <c r="AG55" s="37">
        <v>17.91</v>
      </c>
      <c r="AH55" s="42">
        <v>581168</v>
      </c>
      <c r="AI55" s="43">
        <v>34078130</v>
      </c>
      <c r="AJ55" s="37">
        <v>16.6</v>
      </c>
      <c r="AK55" s="42">
        <v>663347</v>
      </c>
      <c r="AL55" s="43">
        <v>37056093</v>
      </c>
      <c r="AM55" s="37">
        <v>15.26</v>
      </c>
      <c r="AN55" s="43">
        <v>662527</v>
      </c>
      <c r="AO55" s="43">
        <v>41209613</v>
      </c>
      <c r="AP55" s="37">
        <v>11.9</v>
      </c>
      <c r="AQ55" s="43">
        <v>682345</v>
      </c>
      <c r="AR55" s="43">
        <v>44338129</v>
      </c>
      <c r="AS55" s="37">
        <v>11.3</v>
      </c>
      <c r="AT55" s="43">
        <v>732665</v>
      </c>
      <c r="AU55" s="43">
        <v>52094812</v>
      </c>
      <c r="AV55" s="37">
        <v>11.2</v>
      </c>
      <c r="AW55" s="43">
        <v>866482</v>
      </c>
      <c r="AX55" s="43">
        <v>56355391</v>
      </c>
      <c r="AY55" s="37">
        <v>10.68</v>
      </c>
      <c r="AZ55" s="43">
        <v>847664</v>
      </c>
      <c r="BA55" s="43">
        <v>68868697</v>
      </c>
      <c r="BB55" s="37">
        <v>10.43</v>
      </c>
      <c r="BC55" s="43">
        <v>921058</v>
      </c>
      <c r="BD55" s="43">
        <v>82715320</v>
      </c>
      <c r="BE55" s="37">
        <v>10.04</v>
      </c>
      <c r="BF55" s="43">
        <v>1030933</v>
      </c>
      <c r="BG55" s="43">
        <v>90111746</v>
      </c>
      <c r="BH55" s="37">
        <v>9.73</v>
      </c>
      <c r="BI55" s="43">
        <v>1270562</v>
      </c>
      <c r="BJ55" s="43">
        <v>95768016</v>
      </c>
      <c r="BK55" s="37">
        <v>9.56</v>
      </c>
      <c r="BL55" s="43">
        <v>1344976</v>
      </c>
      <c r="BM55" s="43">
        <v>100762638</v>
      </c>
      <c r="BN55" s="37">
        <v>9.46</v>
      </c>
      <c r="BO55" s="44">
        <v>1097895</v>
      </c>
      <c r="BP55" s="44">
        <v>113426269</v>
      </c>
      <c r="BQ55" s="45">
        <v>8.63</v>
      </c>
      <c r="BR55" s="44">
        <v>1175420</v>
      </c>
      <c r="BS55" s="44">
        <v>120750753</v>
      </c>
      <c r="BT55" s="45">
        <v>8.31</v>
      </c>
      <c r="BU55" s="21">
        <v>1127215</v>
      </c>
      <c r="BV55" s="21">
        <v>114919208</v>
      </c>
      <c r="BW55" s="45">
        <v>8.45</v>
      </c>
      <c r="BX55" s="46">
        <v>1093105</v>
      </c>
      <c r="BY55" s="46">
        <v>119369115</v>
      </c>
      <c r="BZ55" s="22">
        <v>8.61</v>
      </c>
      <c r="CA55" s="46">
        <v>1169176</v>
      </c>
      <c r="CB55" s="46">
        <v>117291829</v>
      </c>
      <c r="CC55" s="22">
        <v>9.18</v>
      </c>
      <c r="CD55" s="46">
        <v>1140030</v>
      </c>
      <c r="CE55" s="46">
        <v>115291812</v>
      </c>
      <c r="CF55" s="22">
        <v>9.8</v>
      </c>
      <c r="CG55" s="46">
        <v>1134887</v>
      </c>
      <c r="CH55" s="46">
        <v>114236870</v>
      </c>
      <c r="CI55" s="22">
        <v>9.88</v>
      </c>
      <c r="CJ55" s="46">
        <v>1220496</v>
      </c>
      <c r="CK55" s="46">
        <v>113547848</v>
      </c>
      <c r="CL55" s="22">
        <v>10.21</v>
      </c>
      <c r="CM55" s="44">
        <v>1292599</v>
      </c>
      <c r="CN55" s="44">
        <v>110457698</v>
      </c>
      <c r="CO55" s="23">
        <v>10.37</v>
      </c>
      <c r="CP55" s="21">
        <v>1165464</v>
      </c>
      <c r="CQ55" s="21">
        <v>108762499</v>
      </c>
      <c r="CR55" s="45">
        <v>10.26</v>
      </c>
      <c r="CS55" s="21">
        <v>1071279</v>
      </c>
      <c r="CT55" s="21">
        <v>107847663</v>
      </c>
      <c r="CU55" s="49">
        <v>10.25</v>
      </c>
      <c r="CV55" s="21">
        <v>1070599</v>
      </c>
      <c r="CW55" s="21">
        <v>107520288</v>
      </c>
      <c r="CX55" s="49">
        <v>9.97</v>
      </c>
      <c r="CY55" s="21">
        <v>1097581</v>
      </c>
      <c r="CZ55" s="21">
        <v>103079972</v>
      </c>
      <c r="DA55" s="16">
        <v>9.79</v>
      </c>
      <c r="DB55" s="16">
        <v>1072875</v>
      </c>
      <c r="DC55" s="16">
        <v>103939001</v>
      </c>
      <c r="DD55" s="16">
        <v>9.46</v>
      </c>
      <c r="DE55" s="16">
        <v>1242217</v>
      </c>
      <c r="DF55" s="16">
        <v>101775259</v>
      </c>
      <c r="DG55" s="16">
        <v>9.37</v>
      </c>
      <c r="DH55" s="16">
        <v>1250937</v>
      </c>
      <c r="DI55" s="16">
        <v>102532964</v>
      </c>
      <c r="DJ55" s="16">
        <v>9.22</v>
      </c>
      <c r="DK55" s="16">
        <v>1131559</v>
      </c>
      <c r="DL55" s="16">
        <v>109339908</v>
      </c>
      <c r="DM55" s="16">
        <v>8.64</v>
      </c>
    </row>
    <row r="56" spans="1:117" ht="9.75">
      <c r="A56" s="33">
        <v>870</v>
      </c>
      <c r="B56" s="34" t="s">
        <v>88</v>
      </c>
      <c r="C56" s="35" t="s">
        <v>12</v>
      </c>
      <c r="D56" s="36">
        <v>1252035</v>
      </c>
      <c r="E56" s="36">
        <v>91332665</v>
      </c>
      <c r="F56" s="37">
        <v>12.98</v>
      </c>
      <c r="G56" s="36">
        <v>1375763</v>
      </c>
      <c r="H56" s="36">
        <v>91244179</v>
      </c>
      <c r="I56" s="38">
        <v>14.35</v>
      </c>
      <c r="J56" s="36">
        <v>1439554</v>
      </c>
      <c r="K56" s="36">
        <v>86456048</v>
      </c>
      <c r="L56" s="38">
        <v>16.13</v>
      </c>
      <c r="M56" s="36">
        <v>1275787</v>
      </c>
      <c r="N56" s="36">
        <v>82130970</v>
      </c>
      <c r="O56" s="39">
        <v>15.38</v>
      </c>
      <c r="P56" s="36">
        <v>1315787</v>
      </c>
      <c r="Q56" s="36">
        <v>82808834</v>
      </c>
      <c r="R56" s="39">
        <v>16.09</v>
      </c>
      <c r="S56" s="36">
        <v>1355787</v>
      </c>
      <c r="T56" s="36">
        <v>83061683</v>
      </c>
      <c r="U56" s="39">
        <v>16.62</v>
      </c>
      <c r="V56" s="40">
        <v>1423580</v>
      </c>
      <c r="W56" s="36">
        <v>82458521</v>
      </c>
      <c r="X56" s="39">
        <v>17.11</v>
      </c>
      <c r="Y56" s="40">
        <v>1513580</v>
      </c>
      <c r="Z56" s="36">
        <v>83366761</v>
      </c>
      <c r="AA56" s="39">
        <v>17.51</v>
      </c>
      <c r="AB56" s="40">
        <v>1543855</v>
      </c>
      <c r="AC56" s="36">
        <v>84235653</v>
      </c>
      <c r="AD56" s="39">
        <v>18.37</v>
      </c>
      <c r="AE56" s="41">
        <v>1465972</v>
      </c>
      <c r="AF56" s="41">
        <v>87351002</v>
      </c>
      <c r="AG56" s="37">
        <v>17.91</v>
      </c>
      <c r="AH56" s="42">
        <v>1432206.1</v>
      </c>
      <c r="AI56" s="43">
        <v>91295572</v>
      </c>
      <c r="AJ56" s="37">
        <v>16.6</v>
      </c>
      <c r="AK56" s="42">
        <v>1482273</v>
      </c>
      <c r="AL56" s="43">
        <v>99851914</v>
      </c>
      <c r="AM56" s="37">
        <v>15.26</v>
      </c>
      <c r="AN56" s="43">
        <v>1410772</v>
      </c>
      <c r="AO56" s="43">
        <v>107109555</v>
      </c>
      <c r="AP56" s="37">
        <v>11.9</v>
      </c>
      <c r="AQ56" s="43">
        <v>1374075</v>
      </c>
      <c r="AR56" s="43">
        <v>116588947</v>
      </c>
      <c r="AS56" s="37">
        <v>11.3</v>
      </c>
      <c r="AT56" s="43">
        <v>1370265</v>
      </c>
      <c r="AU56" s="43">
        <v>127962173</v>
      </c>
      <c r="AV56" s="37">
        <v>11.2</v>
      </c>
      <c r="AW56" s="43">
        <v>1435913</v>
      </c>
      <c r="AX56" s="43">
        <v>141329538</v>
      </c>
      <c r="AY56" s="37">
        <v>10.68</v>
      </c>
      <c r="AZ56" s="43">
        <v>1487843</v>
      </c>
      <c r="BA56" s="43">
        <v>161665407</v>
      </c>
      <c r="BB56" s="37">
        <v>10.43</v>
      </c>
      <c r="BC56" s="43">
        <v>1486597.75</v>
      </c>
      <c r="BD56" s="43">
        <v>189039823</v>
      </c>
      <c r="BE56" s="37">
        <v>10.04</v>
      </c>
      <c r="BF56" s="43">
        <v>1514232</v>
      </c>
      <c r="BG56" s="43">
        <v>194560844</v>
      </c>
      <c r="BH56" s="37">
        <v>9.73</v>
      </c>
      <c r="BI56" s="43">
        <v>1510129.95</v>
      </c>
      <c r="BJ56" s="43">
        <v>206951005</v>
      </c>
      <c r="BK56" s="37">
        <v>9.56</v>
      </c>
      <c r="BL56" s="43">
        <v>1555118</v>
      </c>
      <c r="BM56" s="43">
        <v>222341888</v>
      </c>
      <c r="BN56" s="37">
        <v>9.46</v>
      </c>
      <c r="BO56" s="44">
        <v>1632942</v>
      </c>
      <c r="BP56" s="44">
        <v>234996066</v>
      </c>
      <c r="BQ56" s="45">
        <v>8.63</v>
      </c>
      <c r="BR56" s="44">
        <v>1686895</v>
      </c>
      <c r="BS56" s="44">
        <v>259589160</v>
      </c>
      <c r="BT56" s="45">
        <v>8.31</v>
      </c>
      <c r="BU56" s="21">
        <v>1808465.78</v>
      </c>
      <c r="BV56" s="21">
        <v>275324940</v>
      </c>
      <c r="BW56" s="45">
        <v>8.45</v>
      </c>
      <c r="BX56" s="46">
        <v>1880975</v>
      </c>
      <c r="BY56" s="46">
        <v>298077610</v>
      </c>
      <c r="BZ56" s="22">
        <v>8.61</v>
      </c>
      <c r="CA56" s="46">
        <v>2069857</v>
      </c>
      <c r="CB56" s="46">
        <v>304016974</v>
      </c>
      <c r="CC56" s="22">
        <v>9.18</v>
      </c>
      <c r="CD56" s="46">
        <v>2152651</v>
      </c>
      <c r="CE56" s="46">
        <v>301886849</v>
      </c>
      <c r="CF56" s="22">
        <v>9.8</v>
      </c>
      <c r="CG56" s="46">
        <v>2349867</v>
      </c>
      <c r="CH56" s="46">
        <v>313840269</v>
      </c>
      <c r="CI56" s="22">
        <v>9.88</v>
      </c>
      <c r="CJ56" s="46">
        <v>2693841</v>
      </c>
      <c r="CK56" s="46">
        <v>308620814</v>
      </c>
      <c r="CL56" s="22">
        <v>10.21</v>
      </c>
      <c r="CM56" s="44">
        <v>2774656</v>
      </c>
      <c r="CN56" s="44">
        <v>307721338</v>
      </c>
      <c r="CO56" s="23">
        <v>10.37</v>
      </c>
      <c r="CP56" s="21">
        <v>3037175</v>
      </c>
      <c r="CQ56" s="21">
        <v>316407776</v>
      </c>
      <c r="CR56" s="45">
        <v>10.26</v>
      </c>
      <c r="CS56" s="21">
        <v>3267233</v>
      </c>
      <c r="CT56" s="21">
        <v>330352385</v>
      </c>
      <c r="CU56" s="49">
        <v>10.25</v>
      </c>
      <c r="CV56" s="21">
        <v>3501379</v>
      </c>
      <c r="CW56" s="21">
        <v>346877126</v>
      </c>
      <c r="CX56" s="49">
        <v>9.97</v>
      </c>
      <c r="CY56" s="21">
        <v>3961205</v>
      </c>
      <c r="CZ56" s="21">
        <v>360093817</v>
      </c>
      <c r="DA56" s="16">
        <v>9.79</v>
      </c>
      <c r="DB56" s="16">
        <v>4733101</v>
      </c>
      <c r="DC56" s="16">
        <v>367828493</v>
      </c>
      <c r="DD56" s="16">
        <v>9.46</v>
      </c>
      <c r="DE56" s="16">
        <v>4733101</v>
      </c>
      <c r="DF56" s="16">
        <v>391486186</v>
      </c>
      <c r="DG56" s="16">
        <v>9.37</v>
      </c>
      <c r="DH56" s="16">
        <v>5010573</v>
      </c>
      <c r="DI56" s="16">
        <v>417140341</v>
      </c>
      <c r="DJ56" s="16">
        <v>9.22</v>
      </c>
      <c r="DK56" s="16">
        <v>4694418</v>
      </c>
      <c r="DL56" s="16">
        <v>450495347</v>
      </c>
      <c r="DM56" s="16">
        <v>8.64</v>
      </c>
    </row>
    <row r="57" spans="1:117" ht="9.75">
      <c r="A57" s="33">
        <v>882</v>
      </c>
      <c r="B57" s="34" t="s">
        <v>89</v>
      </c>
      <c r="C57" s="35" t="s">
        <v>12</v>
      </c>
      <c r="D57" s="36">
        <v>1100000</v>
      </c>
      <c r="E57" s="36">
        <v>90669562</v>
      </c>
      <c r="F57" s="37">
        <v>12.98</v>
      </c>
      <c r="G57" s="36">
        <v>1125000</v>
      </c>
      <c r="H57" s="36">
        <v>88399894</v>
      </c>
      <c r="I57" s="38">
        <v>14.35</v>
      </c>
      <c r="J57" s="36">
        <v>1125000</v>
      </c>
      <c r="K57" s="36">
        <v>67258459</v>
      </c>
      <c r="L57" s="38">
        <v>16.13</v>
      </c>
      <c r="M57" s="36">
        <v>1125000</v>
      </c>
      <c r="N57" s="36">
        <v>60835122</v>
      </c>
      <c r="O57" s="39">
        <v>15.38</v>
      </c>
      <c r="P57" s="36">
        <v>1055000</v>
      </c>
      <c r="Q57" s="36">
        <v>60244712</v>
      </c>
      <c r="R57" s="39">
        <v>16.09</v>
      </c>
      <c r="S57" s="36">
        <v>1129457</v>
      </c>
      <c r="T57" s="36">
        <v>60053986</v>
      </c>
      <c r="U57" s="39">
        <v>16.62</v>
      </c>
      <c r="V57" s="40">
        <v>1240224</v>
      </c>
      <c r="W57" s="36">
        <v>61175330</v>
      </c>
      <c r="X57" s="39">
        <v>17.11</v>
      </c>
      <c r="Y57" s="40">
        <v>1286751</v>
      </c>
      <c r="Z57" s="36">
        <v>66137444</v>
      </c>
      <c r="AA57" s="39">
        <v>17.51</v>
      </c>
      <c r="AB57" s="40">
        <v>1367492</v>
      </c>
      <c r="AC57" s="36">
        <v>67829898</v>
      </c>
      <c r="AD57" s="39">
        <v>18.37</v>
      </c>
      <c r="AE57" s="41">
        <v>1438280</v>
      </c>
      <c r="AF57" s="41">
        <v>72665422</v>
      </c>
      <c r="AG57" s="37">
        <v>17.91</v>
      </c>
      <c r="AH57" s="42">
        <v>1370205</v>
      </c>
      <c r="AI57" s="43">
        <v>78010829</v>
      </c>
      <c r="AJ57" s="37">
        <v>16.6</v>
      </c>
      <c r="AK57" s="42">
        <v>1442740</v>
      </c>
      <c r="AL57" s="43">
        <v>83531872</v>
      </c>
      <c r="AM57" s="37">
        <v>15.26</v>
      </c>
      <c r="AN57" s="43">
        <v>1009831</v>
      </c>
      <c r="AO57" s="43">
        <v>88461562</v>
      </c>
      <c r="AP57" s="37">
        <v>11.9</v>
      </c>
      <c r="AQ57" s="43">
        <v>1112209</v>
      </c>
      <c r="AR57" s="43">
        <v>94811538</v>
      </c>
      <c r="AS57" s="37">
        <v>11.3</v>
      </c>
      <c r="AT57" s="43">
        <v>1129980</v>
      </c>
      <c r="AU57" s="43">
        <v>110285025</v>
      </c>
      <c r="AV57" s="37">
        <v>11.2</v>
      </c>
      <c r="AW57" s="43">
        <v>1202820.5</v>
      </c>
      <c r="AX57" s="43">
        <v>115569703</v>
      </c>
      <c r="AY57" s="37">
        <v>10.68</v>
      </c>
      <c r="AZ57" s="43">
        <v>1287523.75</v>
      </c>
      <c r="BA57" s="43">
        <v>114896740</v>
      </c>
      <c r="BB57" s="37">
        <v>10.43</v>
      </c>
      <c r="BC57" s="43">
        <v>1341296</v>
      </c>
      <c r="BD57" s="43">
        <v>126237797</v>
      </c>
      <c r="BE57" s="37">
        <v>10.04</v>
      </c>
      <c r="BF57" s="43">
        <v>1285406.75</v>
      </c>
      <c r="BG57" s="43">
        <v>125451177</v>
      </c>
      <c r="BH57" s="37">
        <v>9.73</v>
      </c>
      <c r="BI57" s="43">
        <v>1400762.5</v>
      </c>
      <c r="BJ57" s="43">
        <v>130983061</v>
      </c>
      <c r="BK57" s="37">
        <v>9.56</v>
      </c>
      <c r="BL57" s="43">
        <v>1327878.25</v>
      </c>
      <c r="BM57" s="43">
        <v>137274465</v>
      </c>
      <c r="BN57" s="37">
        <v>9.46</v>
      </c>
      <c r="BO57" s="44">
        <v>1253511</v>
      </c>
      <c r="BP57" s="44">
        <v>168435869</v>
      </c>
      <c r="BQ57" s="45">
        <v>8.63</v>
      </c>
      <c r="BR57" s="44">
        <v>1529867</v>
      </c>
      <c r="BS57" s="44">
        <v>177222448</v>
      </c>
      <c r="BT57" s="45">
        <v>8.31</v>
      </c>
      <c r="BU57" s="21">
        <v>1532354</v>
      </c>
      <c r="BV57" s="21">
        <v>187789945</v>
      </c>
      <c r="BW57" s="45">
        <v>8.45</v>
      </c>
      <c r="BX57" s="46">
        <v>1569755.5</v>
      </c>
      <c r="BY57" s="46">
        <v>204494843</v>
      </c>
      <c r="BZ57" s="22">
        <v>8.61</v>
      </c>
      <c r="CA57" s="46">
        <v>1746785</v>
      </c>
      <c r="CB57" s="46">
        <v>206731764</v>
      </c>
      <c r="CC57" s="22">
        <v>9.18</v>
      </c>
      <c r="CD57" s="46">
        <v>1989501</v>
      </c>
      <c r="CE57" s="46">
        <v>201671767</v>
      </c>
      <c r="CF57" s="22">
        <v>9.8</v>
      </c>
      <c r="CG57" s="46">
        <v>1993996</v>
      </c>
      <c r="CH57" s="46">
        <v>204153938</v>
      </c>
      <c r="CI57" s="22">
        <v>9.88</v>
      </c>
      <c r="CJ57" s="46">
        <v>2122627</v>
      </c>
      <c r="CK57" s="46">
        <v>200506637</v>
      </c>
      <c r="CL57" s="22">
        <v>10.21</v>
      </c>
      <c r="CM57" s="44">
        <v>2221357</v>
      </c>
      <c r="CN57" s="44">
        <v>196201602</v>
      </c>
      <c r="CO57" s="23">
        <v>10.37</v>
      </c>
      <c r="CP57" s="21">
        <v>1885211</v>
      </c>
      <c r="CQ57" s="21">
        <v>199911361</v>
      </c>
      <c r="CR57" s="45">
        <v>10.26</v>
      </c>
      <c r="CS57" s="21">
        <v>2157647</v>
      </c>
      <c r="CT57" s="21">
        <v>209094524</v>
      </c>
      <c r="CU57" s="49">
        <v>10.25</v>
      </c>
      <c r="CV57" s="21">
        <v>2460101</v>
      </c>
      <c r="CW57" s="21">
        <v>212577242</v>
      </c>
      <c r="CX57" s="49">
        <v>9.97</v>
      </c>
      <c r="CY57" s="21">
        <v>2594456</v>
      </c>
      <c r="CZ57" s="21">
        <v>211467374</v>
      </c>
      <c r="DA57" s="16">
        <v>9.79</v>
      </c>
      <c r="DB57" s="16">
        <v>2649853</v>
      </c>
      <c r="DC57" s="16">
        <v>208975923</v>
      </c>
      <c r="DD57" s="16">
        <v>9.46</v>
      </c>
      <c r="DE57" s="16">
        <v>2558346</v>
      </c>
      <c r="DF57" s="16">
        <v>210444824</v>
      </c>
      <c r="DG57" s="16">
        <v>9.37</v>
      </c>
      <c r="DH57" s="16">
        <v>2553796</v>
      </c>
      <c r="DI57" s="16">
        <v>222603128</v>
      </c>
      <c r="DJ57" s="16">
        <v>9.22</v>
      </c>
      <c r="DK57" s="16">
        <v>2936086</v>
      </c>
      <c r="DL57" s="16">
        <v>238978500</v>
      </c>
      <c r="DM57" s="16">
        <v>8.64</v>
      </c>
    </row>
    <row r="58" spans="1:117" ht="9.75">
      <c r="A58" s="33">
        <v>896</v>
      </c>
      <c r="B58" s="34" t="s">
        <v>90</v>
      </c>
      <c r="C58" s="35" t="s">
        <v>12</v>
      </c>
      <c r="D58" s="36">
        <v>1772987</v>
      </c>
      <c r="E58" s="36">
        <v>137327249</v>
      </c>
      <c r="F58" s="37">
        <v>12.98</v>
      </c>
      <c r="G58" s="36">
        <v>1961537</v>
      </c>
      <c r="H58" s="36">
        <v>135322107</v>
      </c>
      <c r="I58" s="38">
        <v>14.35</v>
      </c>
      <c r="J58" s="36">
        <v>1975510</v>
      </c>
      <c r="K58" s="36">
        <v>117935405</v>
      </c>
      <c r="L58" s="38">
        <v>16.13</v>
      </c>
      <c r="M58" s="36">
        <v>1860135</v>
      </c>
      <c r="N58" s="36">
        <v>114455667</v>
      </c>
      <c r="O58" s="39">
        <v>15.38</v>
      </c>
      <c r="P58" s="36">
        <v>1952894</v>
      </c>
      <c r="Q58" s="36">
        <v>116209355</v>
      </c>
      <c r="R58" s="39">
        <v>16.09</v>
      </c>
      <c r="S58" s="36">
        <v>2261723</v>
      </c>
      <c r="T58" s="36">
        <v>122825901</v>
      </c>
      <c r="U58" s="39">
        <v>16.62</v>
      </c>
      <c r="V58" s="40">
        <v>2362250</v>
      </c>
      <c r="W58" s="36">
        <v>130334092</v>
      </c>
      <c r="X58" s="39">
        <v>17.11</v>
      </c>
      <c r="Y58" s="40">
        <v>2566955</v>
      </c>
      <c r="Z58" s="36">
        <v>143263120</v>
      </c>
      <c r="AA58" s="39">
        <v>17.51</v>
      </c>
      <c r="AB58" s="40">
        <v>3035094</v>
      </c>
      <c r="AC58" s="36">
        <v>153089304</v>
      </c>
      <c r="AD58" s="39">
        <v>18.37</v>
      </c>
      <c r="AE58" s="41">
        <v>3259578</v>
      </c>
      <c r="AF58" s="41">
        <v>170497845</v>
      </c>
      <c r="AG58" s="37">
        <v>17.91</v>
      </c>
      <c r="AH58" s="42">
        <v>3268756</v>
      </c>
      <c r="AI58" s="43">
        <v>187563817</v>
      </c>
      <c r="AJ58" s="37">
        <v>16.6</v>
      </c>
      <c r="AK58" s="42">
        <v>3375370</v>
      </c>
      <c r="AL58" s="43">
        <v>217242977</v>
      </c>
      <c r="AM58" s="37">
        <v>15.26</v>
      </c>
      <c r="AN58" s="43">
        <v>3548084</v>
      </c>
      <c r="AO58" s="43">
        <v>249902800</v>
      </c>
      <c r="AP58" s="37">
        <v>11.9</v>
      </c>
      <c r="AQ58" s="43">
        <v>3872847</v>
      </c>
      <c r="AR58" s="43">
        <v>271519504</v>
      </c>
      <c r="AS58" s="37">
        <v>11.3</v>
      </c>
      <c r="AT58" s="43">
        <v>4043026</v>
      </c>
      <c r="AU58" s="43">
        <v>299774943</v>
      </c>
      <c r="AV58" s="37">
        <v>11.2</v>
      </c>
      <c r="AW58" s="43">
        <v>4394132</v>
      </c>
      <c r="AX58" s="43">
        <v>316650651</v>
      </c>
      <c r="AY58" s="37">
        <v>10.68</v>
      </c>
      <c r="AZ58" s="43">
        <v>4589634</v>
      </c>
      <c r="BA58" s="43">
        <v>341284052</v>
      </c>
      <c r="BB58" s="37">
        <v>10.43</v>
      </c>
      <c r="BC58" s="43">
        <v>5021755</v>
      </c>
      <c r="BD58" s="43">
        <v>378839697</v>
      </c>
      <c r="BE58" s="37">
        <v>10.04</v>
      </c>
      <c r="BF58" s="43">
        <v>5485691</v>
      </c>
      <c r="BG58" s="43">
        <v>391781740</v>
      </c>
      <c r="BH58" s="37">
        <v>9.73</v>
      </c>
      <c r="BI58" s="43">
        <v>5583256</v>
      </c>
      <c r="BJ58" s="43">
        <v>410651736</v>
      </c>
      <c r="BK58" s="37">
        <v>9.56</v>
      </c>
      <c r="BL58" s="43">
        <v>5655656</v>
      </c>
      <c r="BM58" s="43">
        <v>447548482</v>
      </c>
      <c r="BN58" s="37">
        <v>9.46</v>
      </c>
      <c r="BO58" s="44">
        <v>5836559</v>
      </c>
      <c r="BP58" s="44">
        <v>493437326</v>
      </c>
      <c r="BQ58" s="45">
        <v>8.63</v>
      </c>
      <c r="BR58" s="44">
        <v>6151435</v>
      </c>
      <c r="BS58" s="44">
        <v>550212504</v>
      </c>
      <c r="BT58" s="45">
        <v>8.31</v>
      </c>
      <c r="BU58" s="21">
        <v>6549134</v>
      </c>
      <c r="BV58" s="21">
        <v>585530973</v>
      </c>
      <c r="BW58" s="45">
        <v>8.45</v>
      </c>
      <c r="BX58" s="46">
        <v>6994544</v>
      </c>
      <c r="BY58" s="46">
        <v>609415259</v>
      </c>
      <c r="BZ58" s="22">
        <v>8.61</v>
      </c>
      <c r="CA58" s="46">
        <v>7483543</v>
      </c>
      <c r="CB58" s="46">
        <v>613538689</v>
      </c>
      <c r="CC58" s="22">
        <v>9.18</v>
      </c>
      <c r="CD58" s="46">
        <v>7958114</v>
      </c>
      <c r="CE58" s="46">
        <v>593153348</v>
      </c>
      <c r="CF58" s="22">
        <v>9.8</v>
      </c>
      <c r="CG58" s="46">
        <v>7774154</v>
      </c>
      <c r="CH58" s="46">
        <v>579354298</v>
      </c>
      <c r="CI58" s="22">
        <v>9.88</v>
      </c>
      <c r="CJ58" s="46">
        <v>7658536</v>
      </c>
      <c r="CK58" s="46">
        <v>549951984</v>
      </c>
      <c r="CL58" s="22">
        <v>10.21</v>
      </c>
      <c r="CM58" s="44">
        <v>7308978</v>
      </c>
      <c r="CN58" s="44">
        <v>549598517</v>
      </c>
      <c r="CO58" s="23">
        <v>10.37</v>
      </c>
      <c r="CP58" s="21">
        <v>7076380</v>
      </c>
      <c r="CQ58" s="21">
        <v>562099975</v>
      </c>
      <c r="CR58" s="45">
        <v>10.26</v>
      </c>
      <c r="CS58" s="21">
        <v>7435496</v>
      </c>
      <c r="CT58" s="21">
        <v>587415558</v>
      </c>
      <c r="CU58" s="49">
        <v>10.25</v>
      </c>
      <c r="CV58" s="21">
        <v>7727216</v>
      </c>
      <c r="CW58" s="21">
        <v>602944275</v>
      </c>
      <c r="CX58" s="49">
        <v>9.97</v>
      </c>
      <c r="CY58" s="21">
        <v>7382850</v>
      </c>
      <c r="CZ58" s="21">
        <v>622039758</v>
      </c>
      <c r="DA58" s="16">
        <v>9.79</v>
      </c>
      <c r="DB58" s="16">
        <v>6993658</v>
      </c>
      <c r="DC58" s="16">
        <v>662481078</v>
      </c>
      <c r="DD58" s="16">
        <v>9.46</v>
      </c>
      <c r="DE58" s="16">
        <v>7180729</v>
      </c>
      <c r="DF58" s="16">
        <v>701736884</v>
      </c>
      <c r="DG58" s="16">
        <v>9.37</v>
      </c>
      <c r="DH58" s="16">
        <v>7049976</v>
      </c>
      <c r="DI58" s="16">
        <v>751459420</v>
      </c>
      <c r="DJ58" s="16">
        <v>9.22</v>
      </c>
      <c r="DK58" s="16">
        <v>7103945</v>
      </c>
      <c r="DL58" s="16">
        <v>779079824</v>
      </c>
      <c r="DM58" s="16">
        <v>8.64</v>
      </c>
    </row>
    <row r="59" spans="1:117" ht="9.75">
      <c r="A59" s="33">
        <v>903</v>
      </c>
      <c r="B59" s="34" t="s">
        <v>91</v>
      </c>
      <c r="C59" s="35" t="s">
        <v>12</v>
      </c>
      <c r="D59" s="36">
        <v>925000</v>
      </c>
      <c r="E59" s="36">
        <v>70597655</v>
      </c>
      <c r="F59" s="37">
        <v>12.98</v>
      </c>
      <c r="G59" s="36">
        <v>1090000</v>
      </c>
      <c r="H59" s="36">
        <v>69983173</v>
      </c>
      <c r="I59" s="38">
        <v>14.35</v>
      </c>
      <c r="J59" s="36">
        <v>1172000</v>
      </c>
      <c r="K59" s="36">
        <v>66197851</v>
      </c>
      <c r="L59" s="38">
        <v>16.13</v>
      </c>
      <c r="M59" s="36">
        <v>1065000</v>
      </c>
      <c r="N59" s="36">
        <v>64474416</v>
      </c>
      <c r="O59" s="39">
        <v>15.38</v>
      </c>
      <c r="P59" s="36">
        <v>1000000</v>
      </c>
      <c r="Q59" s="36">
        <v>65050503</v>
      </c>
      <c r="R59" s="39">
        <v>16.09</v>
      </c>
      <c r="S59" s="36">
        <v>1151975</v>
      </c>
      <c r="T59" s="36">
        <v>65138559</v>
      </c>
      <c r="U59" s="39">
        <v>16.62</v>
      </c>
      <c r="V59" s="40">
        <v>1204282</v>
      </c>
      <c r="W59" s="36">
        <v>70220543</v>
      </c>
      <c r="X59" s="39">
        <v>17.11</v>
      </c>
      <c r="Y59" s="40">
        <v>1320081</v>
      </c>
      <c r="Z59" s="36">
        <v>72139516</v>
      </c>
      <c r="AA59" s="39">
        <v>17.51</v>
      </c>
      <c r="AB59" s="40">
        <v>1403809</v>
      </c>
      <c r="AC59" s="36">
        <v>75881566</v>
      </c>
      <c r="AD59" s="39">
        <v>18.37</v>
      </c>
      <c r="AE59" s="41">
        <v>1500608</v>
      </c>
      <c r="AF59" s="41">
        <v>80625026</v>
      </c>
      <c r="AG59" s="37">
        <v>17.91</v>
      </c>
      <c r="AH59" s="42">
        <v>1398483.01</v>
      </c>
      <c r="AI59" s="43">
        <v>85856589</v>
      </c>
      <c r="AJ59" s="37">
        <v>16.6</v>
      </c>
      <c r="AK59" s="42">
        <v>1456150</v>
      </c>
      <c r="AL59" s="43">
        <v>93354674</v>
      </c>
      <c r="AM59" s="37">
        <v>15.26</v>
      </c>
      <c r="AN59" s="43">
        <v>1079854</v>
      </c>
      <c r="AO59" s="43">
        <v>103726303</v>
      </c>
      <c r="AP59" s="37">
        <v>11.9</v>
      </c>
      <c r="AQ59" s="43">
        <v>1305824</v>
      </c>
      <c r="AR59" s="43">
        <v>115365187</v>
      </c>
      <c r="AS59" s="37">
        <v>11.3</v>
      </c>
      <c r="AT59" s="43">
        <v>1502450</v>
      </c>
      <c r="AU59" s="43">
        <v>129122656</v>
      </c>
      <c r="AV59" s="37">
        <v>11.2</v>
      </c>
      <c r="AW59" s="43">
        <v>1580891</v>
      </c>
      <c r="AX59" s="43">
        <v>142951267</v>
      </c>
      <c r="AY59" s="37">
        <v>10.68</v>
      </c>
      <c r="AZ59" s="43">
        <v>1644429</v>
      </c>
      <c r="BA59" s="43">
        <v>162303661</v>
      </c>
      <c r="BB59" s="37">
        <v>10.43</v>
      </c>
      <c r="BC59" s="43">
        <v>1829639</v>
      </c>
      <c r="BD59" s="43">
        <v>184220827</v>
      </c>
      <c r="BE59" s="37">
        <v>10.04</v>
      </c>
      <c r="BF59" s="43">
        <v>1724689</v>
      </c>
      <c r="BG59" s="43">
        <v>198615860</v>
      </c>
      <c r="BH59" s="37">
        <v>9.73</v>
      </c>
      <c r="BI59" s="43">
        <v>1929142</v>
      </c>
      <c r="BJ59" s="43">
        <v>225757711</v>
      </c>
      <c r="BK59" s="37">
        <v>9.56</v>
      </c>
      <c r="BL59" s="43">
        <v>2268711</v>
      </c>
      <c r="BM59" s="43">
        <v>252911338</v>
      </c>
      <c r="BN59" s="37">
        <v>9.46</v>
      </c>
      <c r="BO59" s="44">
        <v>2264256</v>
      </c>
      <c r="BP59" s="44">
        <v>274019292</v>
      </c>
      <c r="BQ59" s="45">
        <v>8.63</v>
      </c>
      <c r="BR59" s="44">
        <v>2303055</v>
      </c>
      <c r="BS59" s="44">
        <v>300350601</v>
      </c>
      <c r="BT59" s="45">
        <v>8.31</v>
      </c>
      <c r="BU59" s="21">
        <v>2543826</v>
      </c>
      <c r="BV59" s="21">
        <v>322129998</v>
      </c>
      <c r="BW59" s="45">
        <v>8.45</v>
      </c>
      <c r="BX59" s="46">
        <v>2609402</v>
      </c>
      <c r="BY59" s="46">
        <v>320406075</v>
      </c>
      <c r="BZ59" s="22">
        <v>8.61</v>
      </c>
      <c r="CA59" s="46">
        <v>2881544</v>
      </c>
      <c r="CB59" s="46">
        <v>324580000</v>
      </c>
      <c r="CC59" s="22">
        <v>9.18</v>
      </c>
      <c r="CD59" s="46">
        <v>3125564</v>
      </c>
      <c r="CE59" s="46">
        <v>300824601</v>
      </c>
      <c r="CF59" s="22">
        <v>9.8</v>
      </c>
      <c r="CG59" s="46">
        <v>2959845</v>
      </c>
      <c r="CH59" s="46">
        <v>307922097</v>
      </c>
      <c r="CI59" s="22">
        <v>9.88</v>
      </c>
      <c r="CJ59" s="46">
        <v>2926248</v>
      </c>
      <c r="CK59" s="46">
        <v>293504937</v>
      </c>
      <c r="CL59" s="22">
        <v>10.21</v>
      </c>
      <c r="CM59" s="44">
        <v>3047044</v>
      </c>
      <c r="CN59" s="44">
        <v>300856920</v>
      </c>
      <c r="CO59" s="23">
        <v>10.37</v>
      </c>
      <c r="CP59" s="21">
        <v>3928537</v>
      </c>
      <c r="CQ59" s="21">
        <v>308603262</v>
      </c>
      <c r="CR59" s="45">
        <v>10.26</v>
      </c>
      <c r="CS59" s="21">
        <v>3697323</v>
      </c>
      <c r="CT59" s="21">
        <v>330810809</v>
      </c>
      <c r="CU59" s="49">
        <v>10.25</v>
      </c>
      <c r="CV59" s="21">
        <v>3790429</v>
      </c>
      <c r="CW59" s="21">
        <v>339125380</v>
      </c>
      <c r="CX59" s="49">
        <v>9.97</v>
      </c>
      <c r="CY59" s="21">
        <v>4108469</v>
      </c>
      <c r="CZ59" s="21">
        <v>347288935</v>
      </c>
      <c r="DA59" s="16">
        <v>9.79</v>
      </c>
      <c r="DB59" s="16">
        <v>4014915</v>
      </c>
      <c r="DC59" s="16">
        <v>358658389</v>
      </c>
      <c r="DD59" s="16">
        <v>9.46</v>
      </c>
      <c r="DE59" s="16">
        <v>4029666</v>
      </c>
      <c r="DF59" s="16">
        <v>381496221</v>
      </c>
      <c r="DG59" s="16">
        <v>9.37</v>
      </c>
      <c r="DH59" s="16">
        <v>3777580</v>
      </c>
      <c r="DI59" s="16">
        <v>409048483</v>
      </c>
      <c r="DJ59" s="16">
        <v>9.22</v>
      </c>
      <c r="DK59" s="16">
        <v>4127164</v>
      </c>
      <c r="DL59" s="16">
        <v>435923907</v>
      </c>
      <c r="DM59" s="16">
        <v>8.64</v>
      </c>
    </row>
    <row r="60" spans="1:117" ht="9.75">
      <c r="A60" s="33">
        <v>910</v>
      </c>
      <c r="B60" s="34" t="s">
        <v>92</v>
      </c>
      <c r="C60" s="35" t="s">
        <v>12</v>
      </c>
      <c r="D60" s="36">
        <v>2256355</v>
      </c>
      <c r="E60" s="36">
        <v>241562641</v>
      </c>
      <c r="F60" s="37">
        <v>12.98</v>
      </c>
      <c r="G60" s="36">
        <v>2549953</v>
      </c>
      <c r="H60" s="36">
        <v>238235105</v>
      </c>
      <c r="I60" s="38">
        <v>14.35</v>
      </c>
      <c r="J60" s="36">
        <v>2656950</v>
      </c>
      <c r="K60" s="36">
        <v>215856460</v>
      </c>
      <c r="L60" s="38">
        <v>16.13</v>
      </c>
      <c r="M60" s="36">
        <v>2285450</v>
      </c>
      <c r="N60" s="36">
        <v>210218045</v>
      </c>
      <c r="O60" s="39">
        <v>15.38</v>
      </c>
      <c r="P60" s="36">
        <v>2445400</v>
      </c>
      <c r="Q60" s="36">
        <v>217661089</v>
      </c>
      <c r="R60" s="39">
        <v>16.09</v>
      </c>
      <c r="S60" s="36">
        <v>2599500</v>
      </c>
      <c r="T60" s="36">
        <v>222626957</v>
      </c>
      <c r="U60" s="39">
        <v>16.62</v>
      </c>
      <c r="V60" s="40">
        <v>2859400</v>
      </c>
      <c r="W60" s="36">
        <v>232050926</v>
      </c>
      <c r="X60" s="39">
        <v>17.11</v>
      </c>
      <c r="Y60" s="40">
        <v>3158650</v>
      </c>
      <c r="Z60" s="36">
        <v>244151215</v>
      </c>
      <c r="AA60" s="39">
        <v>17.51</v>
      </c>
      <c r="AB60" s="40">
        <v>3694000</v>
      </c>
      <c r="AC60" s="36">
        <v>260222227</v>
      </c>
      <c r="AD60" s="39">
        <v>18.37</v>
      </c>
      <c r="AE60" s="41">
        <v>4080000</v>
      </c>
      <c r="AF60" s="41">
        <v>281859679</v>
      </c>
      <c r="AG60" s="37">
        <v>17.91</v>
      </c>
      <c r="AH60" s="42">
        <v>3967637</v>
      </c>
      <c r="AI60" s="43">
        <v>320233742</v>
      </c>
      <c r="AJ60" s="37">
        <v>16.6</v>
      </c>
      <c r="AK60" s="42">
        <v>4198100</v>
      </c>
      <c r="AL60" s="43">
        <v>357292210</v>
      </c>
      <c r="AM60" s="37">
        <v>15.26</v>
      </c>
      <c r="AN60" s="43">
        <v>3650200</v>
      </c>
      <c r="AO60" s="43">
        <v>402437502</v>
      </c>
      <c r="AP60" s="37">
        <v>11.9</v>
      </c>
      <c r="AQ60" s="43">
        <v>3643000</v>
      </c>
      <c r="AR60" s="43">
        <v>457123020</v>
      </c>
      <c r="AS60" s="37">
        <v>11.3</v>
      </c>
      <c r="AT60" s="43">
        <v>3775000</v>
      </c>
      <c r="AU60" s="43">
        <v>485993023</v>
      </c>
      <c r="AV60" s="37">
        <v>11.2</v>
      </c>
      <c r="AW60" s="43">
        <v>4015000</v>
      </c>
      <c r="AX60" s="43">
        <v>532429240</v>
      </c>
      <c r="AY60" s="37">
        <v>10.68</v>
      </c>
      <c r="AZ60" s="43">
        <v>4676000</v>
      </c>
      <c r="BA60" s="43">
        <v>535233228</v>
      </c>
      <c r="BB60" s="37">
        <v>10.43</v>
      </c>
      <c r="BC60" s="43">
        <v>4726000</v>
      </c>
      <c r="BD60" s="43">
        <v>572495240</v>
      </c>
      <c r="BE60" s="37">
        <v>10.04</v>
      </c>
      <c r="BF60" s="43">
        <v>4973717</v>
      </c>
      <c r="BG60" s="43">
        <v>603667981</v>
      </c>
      <c r="BH60" s="37">
        <v>9.73</v>
      </c>
      <c r="BI60" s="43">
        <v>5222178.01</v>
      </c>
      <c r="BJ60" s="43">
        <v>646219578</v>
      </c>
      <c r="BK60" s="37">
        <v>9.56</v>
      </c>
      <c r="BL60" s="43">
        <v>5515731</v>
      </c>
      <c r="BM60" s="43">
        <v>689916392</v>
      </c>
      <c r="BN60" s="37">
        <v>9.46</v>
      </c>
      <c r="BO60" s="44">
        <v>5845560</v>
      </c>
      <c r="BP60" s="44">
        <v>723087751</v>
      </c>
      <c r="BQ60" s="45">
        <v>8.63</v>
      </c>
      <c r="BR60" s="44">
        <v>6166670</v>
      </c>
      <c r="BS60" s="44">
        <v>792607247</v>
      </c>
      <c r="BT60" s="45">
        <v>8.31</v>
      </c>
      <c r="BU60" s="21">
        <v>7026772</v>
      </c>
      <c r="BV60" s="21">
        <v>866956473</v>
      </c>
      <c r="BW60" s="45">
        <v>8.45</v>
      </c>
      <c r="BX60" s="46">
        <v>7822552</v>
      </c>
      <c r="BY60" s="46">
        <v>877509338</v>
      </c>
      <c r="BZ60" s="22">
        <v>8.61</v>
      </c>
      <c r="CA60" s="46">
        <v>7822344</v>
      </c>
      <c r="CB60" s="46">
        <v>887568735</v>
      </c>
      <c r="CC60" s="22">
        <v>9.18</v>
      </c>
      <c r="CD60" s="46">
        <v>8033417</v>
      </c>
      <c r="CE60" s="46">
        <v>876772955</v>
      </c>
      <c r="CF60" s="22">
        <v>9.8</v>
      </c>
      <c r="CG60" s="46">
        <v>8033417</v>
      </c>
      <c r="CH60" s="46">
        <v>865662688</v>
      </c>
      <c r="CI60" s="22">
        <v>9.88</v>
      </c>
      <c r="CJ60" s="46">
        <v>8416564</v>
      </c>
      <c r="CK60" s="46">
        <v>840974384</v>
      </c>
      <c r="CL60" s="22">
        <v>10.21</v>
      </c>
      <c r="CM60" s="44">
        <v>8897521</v>
      </c>
      <c r="CN60" s="44">
        <v>829936184</v>
      </c>
      <c r="CO60" s="23">
        <v>10.37</v>
      </c>
      <c r="CP60" s="21">
        <v>8984053</v>
      </c>
      <c r="CQ60" s="21">
        <v>837674389</v>
      </c>
      <c r="CR60" s="45">
        <v>10.26</v>
      </c>
      <c r="CS60" s="21">
        <v>9303886</v>
      </c>
      <c r="CT60" s="21">
        <v>862669541</v>
      </c>
      <c r="CU60" s="49">
        <v>10.25</v>
      </c>
      <c r="CV60" s="21">
        <v>9400055</v>
      </c>
      <c r="CW60" s="21">
        <v>864814155</v>
      </c>
      <c r="CX60" s="49">
        <v>9.97</v>
      </c>
      <c r="CY60" s="21">
        <v>9728829</v>
      </c>
      <c r="CZ60" s="21">
        <v>896856652</v>
      </c>
      <c r="DA60" s="16">
        <v>9.79</v>
      </c>
      <c r="DB60" s="16">
        <v>9680360</v>
      </c>
      <c r="DC60" s="16">
        <v>934335422</v>
      </c>
      <c r="DD60" s="16">
        <v>9.46</v>
      </c>
      <c r="DE60" s="16">
        <v>10220018</v>
      </c>
      <c r="DF60" s="16">
        <v>990464001</v>
      </c>
      <c r="DG60" s="16">
        <v>9.37</v>
      </c>
      <c r="DH60" s="16">
        <v>9859523</v>
      </c>
      <c r="DI60" s="16">
        <v>1051110590</v>
      </c>
      <c r="DJ60" s="16">
        <v>9.22</v>
      </c>
      <c r="DK60" s="16">
        <v>9369998</v>
      </c>
      <c r="DL60" s="16">
        <v>1125810915</v>
      </c>
      <c r="DM60" s="16">
        <v>8.64</v>
      </c>
    </row>
    <row r="61" spans="1:117" ht="9.75">
      <c r="A61" s="33">
        <v>980</v>
      </c>
      <c r="B61" s="34" t="s">
        <v>93</v>
      </c>
      <c r="C61" s="35" t="s">
        <v>12</v>
      </c>
      <c r="D61" s="36">
        <v>999006</v>
      </c>
      <c r="E61" s="36">
        <v>89960057</v>
      </c>
      <c r="F61" s="37">
        <v>12.98</v>
      </c>
      <c r="G61" s="36">
        <v>1091710</v>
      </c>
      <c r="H61" s="36">
        <v>86377951</v>
      </c>
      <c r="I61" s="38">
        <v>14.35</v>
      </c>
      <c r="J61" s="36">
        <v>1107853</v>
      </c>
      <c r="K61" s="36">
        <v>72655351</v>
      </c>
      <c r="L61" s="38">
        <v>16.13</v>
      </c>
      <c r="M61" s="36">
        <v>975653</v>
      </c>
      <c r="N61" s="36">
        <v>63131331</v>
      </c>
      <c r="O61" s="39">
        <v>15.38</v>
      </c>
      <c r="P61" s="36">
        <v>965000</v>
      </c>
      <c r="Q61" s="36">
        <v>62974023</v>
      </c>
      <c r="R61" s="39">
        <v>16.09</v>
      </c>
      <c r="S61" s="36">
        <v>1098546</v>
      </c>
      <c r="T61" s="36">
        <v>64510089</v>
      </c>
      <c r="U61" s="39">
        <v>16.62</v>
      </c>
      <c r="V61" s="40">
        <v>1168545</v>
      </c>
      <c r="W61" s="36">
        <v>64249459</v>
      </c>
      <c r="X61" s="39">
        <v>17.11</v>
      </c>
      <c r="Y61" s="40">
        <v>1247173</v>
      </c>
      <c r="Z61" s="36">
        <v>67143145</v>
      </c>
      <c r="AA61" s="39">
        <v>17.51</v>
      </c>
      <c r="AB61" s="40">
        <v>1335469</v>
      </c>
      <c r="AC61" s="36">
        <v>71823802</v>
      </c>
      <c r="AD61" s="39">
        <v>18.37</v>
      </c>
      <c r="AE61" s="41">
        <v>1336703</v>
      </c>
      <c r="AF61" s="41">
        <v>74254915</v>
      </c>
      <c r="AG61" s="37">
        <v>17.91</v>
      </c>
      <c r="AH61" s="42">
        <v>1293623</v>
      </c>
      <c r="AI61" s="43">
        <v>77424706</v>
      </c>
      <c r="AJ61" s="37">
        <v>16.6</v>
      </c>
      <c r="AK61" s="42">
        <v>1191559</v>
      </c>
      <c r="AL61" s="43">
        <v>81593813</v>
      </c>
      <c r="AM61" s="37">
        <v>15.26</v>
      </c>
      <c r="AN61" s="43">
        <v>1235253</v>
      </c>
      <c r="AO61" s="43">
        <v>86543873</v>
      </c>
      <c r="AP61" s="37">
        <v>11.9</v>
      </c>
      <c r="AQ61" s="43">
        <v>1443927</v>
      </c>
      <c r="AR61" s="43">
        <v>93046898</v>
      </c>
      <c r="AS61" s="37">
        <v>11.3</v>
      </c>
      <c r="AT61" s="43">
        <v>1300798</v>
      </c>
      <c r="AU61" s="43">
        <v>99302524</v>
      </c>
      <c r="AV61" s="37">
        <v>11.2</v>
      </c>
      <c r="AW61" s="43">
        <v>1427114</v>
      </c>
      <c r="AX61" s="43">
        <v>106620120</v>
      </c>
      <c r="AY61" s="37">
        <v>10.68</v>
      </c>
      <c r="AZ61" s="43">
        <v>1396830</v>
      </c>
      <c r="BA61" s="43">
        <v>106372328</v>
      </c>
      <c r="BB61" s="37">
        <v>10.43</v>
      </c>
      <c r="BC61" s="43">
        <v>1304709</v>
      </c>
      <c r="BD61" s="43">
        <v>113781091</v>
      </c>
      <c r="BE61" s="37">
        <v>10.04</v>
      </c>
      <c r="BF61" s="43">
        <v>1277811</v>
      </c>
      <c r="BG61" s="43">
        <v>116195334</v>
      </c>
      <c r="BH61" s="37">
        <v>9.73</v>
      </c>
      <c r="BI61" s="43">
        <v>1384961</v>
      </c>
      <c r="BJ61" s="43">
        <v>121309050</v>
      </c>
      <c r="BK61" s="37">
        <v>9.56</v>
      </c>
      <c r="BL61" s="43">
        <v>1359266</v>
      </c>
      <c r="BM61" s="43">
        <v>127747558</v>
      </c>
      <c r="BN61" s="37">
        <v>9.46</v>
      </c>
      <c r="BO61" s="44">
        <v>1294827</v>
      </c>
      <c r="BP61" s="44">
        <v>131935895</v>
      </c>
      <c r="BQ61" s="45">
        <v>8.63</v>
      </c>
      <c r="BR61" s="44">
        <v>1283565</v>
      </c>
      <c r="BS61" s="44">
        <v>146966883</v>
      </c>
      <c r="BT61" s="45">
        <v>8.31</v>
      </c>
      <c r="BU61" s="21">
        <v>1462616</v>
      </c>
      <c r="BV61" s="21">
        <v>160991612</v>
      </c>
      <c r="BW61" s="45">
        <v>8.45</v>
      </c>
      <c r="BX61" s="46">
        <v>1466239</v>
      </c>
      <c r="BY61" s="46">
        <v>166941462</v>
      </c>
      <c r="BZ61" s="22">
        <v>8.61</v>
      </c>
      <c r="CA61" s="46">
        <v>1637140</v>
      </c>
      <c r="CB61" s="46">
        <v>170175420</v>
      </c>
      <c r="CC61" s="22">
        <v>9.18</v>
      </c>
      <c r="CD61" s="46">
        <v>1853950</v>
      </c>
      <c r="CE61" s="46">
        <v>175079641</v>
      </c>
      <c r="CF61" s="22">
        <v>9.8</v>
      </c>
      <c r="CG61" s="46">
        <v>1868198</v>
      </c>
      <c r="CH61" s="46">
        <v>178144138</v>
      </c>
      <c r="CI61" s="22">
        <v>9.88</v>
      </c>
      <c r="CJ61" s="46">
        <v>1904931</v>
      </c>
      <c r="CK61" s="46">
        <v>176901610</v>
      </c>
      <c r="CL61" s="22">
        <v>10.21</v>
      </c>
      <c r="CM61" s="44">
        <v>2216914</v>
      </c>
      <c r="CN61" s="44">
        <v>180920207</v>
      </c>
      <c r="CO61" s="23">
        <v>10.37</v>
      </c>
      <c r="CP61" s="21">
        <v>2012777</v>
      </c>
      <c r="CQ61" s="21">
        <v>183932415</v>
      </c>
      <c r="CR61" s="45">
        <v>10.26</v>
      </c>
      <c r="CS61" s="21">
        <v>1947493</v>
      </c>
      <c r="CT61" s="21">
        <v>192461998</v>
      </c>
      <c r="CU61" s="49">
        <v>10.25</v>
      </c>
      <c r="CV61" s="21">
        <v>2003001</v>
      </c>
      <c r="CW61" s="21">
        <v>209526149</v>
      </c>
      <c r="CX61" s="49">
        <v>9.97</v>
      </c>
      <c r="CY61" s="21">
        <v>2027935</v>
      </c>
      <c r="CZ61" s="21">
        <v>219893311</v>
      </c>
      <c r="DA61" s="16">
        <v>9.79</v>
      </c>
      <c r="DB61" s="16">
        <v>2203374</v>
      </c>
      <c r="DC61" s="16">
        <v>217641579</v>
      </c>
      <c r="DD61" s="16">
        <v>9.46</v>
      </c>
      <c r="DE61" s="16">
        <v>2207443</v>
      </c>
      <c r="DF61" s="16">
        <v>235807114</v>
      </c>
      <c r="DG61" s="16">
        <v>9.37</v>
      </c>
      <c r="DH61" s="16">
        <v>2004806</v>
      </c>
      <c r="DI61" s="16">
        <v>242932541</v>
      </c>
      <c r="DJ61" s="16">
        <v>9.22</v>
      </c>
      <c r="DK61" s="16">
        <v>1911615</v>
      </c>
      <c r="DL61" s="16">
        <v>265559895</v>
      </c>
      <c r="DM61" s="16">
        <v>8.64</v>
      </c>
    </row>
    <row r="62" spans="1:117" ht="9.75">
      <c r="A62" s="33">
        <v>994</v>
      </c>
      <c r="B62" s="34" t="s">
        <v>94</v>
      </c>
      <c r="C62" s="35" t="s">
        <v>12</v>
      </c>
      <c r="D62" s="36">
        <v>989480</v>
      </c>
      <c r="E62" s="36">
        <v>79250944</v>
      </c>
      <c r="F62" s="37">
        <v>12.98</v>
      </c>
      <c r="G62" s="36">
        <v>1104527</v>
      </c>
      <c r="H62" s="36">
        <v>76267691</v>
      </c>
      <c r="I62" s="38">
        <v>14.35</v>
      </c>
      <c r="J62" s="36">
        <v>998197</v>
      </c>
      <c r="K62" s="36">
        <v>61934733</v>
      </c>
      <c r="L62" s="38">
        <v>16.13</v>
      </c>
      <c r="M62" s="36">
        <v>959484</v>
      </c>
      <c r="N62" s="36">
        <v>54753542</v>
      </c>
      <c r="O62" s="39">
        <v>15.38</v>
      </c>
      <c r="P62" s="36">
        <v>926329</v>
      </c>
      <c r="Q62" s="36">
        <v>52733087</v>
      </c>
      <c r="R62" s="39">
        <v>16.09</v>
      </c>
      <c r="S62" s="36">
        <v>1213651</v>
      </c>
      <c r="T62" s="36">
        <v>54022288</v>
      </c>
      <c r="U62" s="39">
        <v>16.62</v>
      </c>
      <c r="V62" s="40">
        <v>1261601</v>
      </c>
      <c r="W62" s="36">
        <v>55135102</v>
      </c>
      <c r="X62" s="39">
        <v>17.11</v>
      </c>
      <c r="Y62" s="40">
        <v>1261601</v>
      </c>
      <c r="Z62" s="36">
        <v>56947248</v>
      </c>
      <c r="AA62" s="39">
        <v>17.51</v>
      </c>
      <c r="AB62" s="40">
        <v>1360500</v>
      </c>
      <c r="AC62" s="36">
        <v>58815467</v>
      </c>
      <c r="AD62" s="39">
        <v>18.37</v>
      </c>
      <c r="AE62" s="41">
        <v>1400287</v>
      </c>
      <c r="AF62" s="41">
        <v>64353592</v>
      </c>
      <c r="AG62" s="37">
        <v>17.91</v>
      </c>
      <c r="AH62" s="42">
        <v>1311023</v>
      </c>
      <c r="AI62" s="43">
        <v>64991234</v>
      </c>
      <c r="AJ62" s="37">
        <v>16.6</v>
      </c>
      <c r="AK62" s="42">
        <v>1302076</v>
      </c>
      <c r="AL62" s="43">
        <v>67623219</v>
      </c>
      <c r="AM62" s="37">
        <v>15.26</v>
      </c>
      <c r="AN62" s="43">
        <v>989238</v>
      </c>
      <c r="AO62" s="43">
        <v>69635360</v>
      </c>
      <c r="AP62" s="37">
        <v>11.9</v>
      </c>
      <c r="AQ62" s="43">
        <v>931060</v>
      </c>
      <c r="AR62" s="43">
        <v>71812080</v>
      </c>
      <c r="AS62" s="37">
        <v>11.3</v>
      </c>
      <c r="AT62" s="43">
        <v>911820</v>
      </c>
      <c r="AU62" s="43">
        <v>75428855</v>
      </c>
      <c r="AV62" s="37">
        <v>11.2</v>
      </c>
      <c r="AW62" s="43">
        <v>980301</v>
      </c>
      <c r="AX62" s="43">
        <v>79559254</v>
      </c>
      <c r="AY62" s="37">
        <v>10.68</v>
      </c>
      <c r="AZ62" s="43">
        <v>1057637</v>
      </c>
      <c r="BA62" s="43">
        <v>79904109</v>
      </c>
      <c r="BB62" s="37">
        <v>10.43</v>
      </c>
      <c r="BC62" s="43">
        <v>947253</v>
      </c>
      <c r="BD62" s="43">
        <v>81686829</v>
      </c>
      <c r="BE62" s="37">
        <v>10.04</v>
      </c>
      <c r="BF62" s="43">
        <v>922859</v>
      </c>
      <c r="BG62" s="43">
        <v>83266713</v>
      </c>
      <c r="BH62" s="37">
        <v>9.73</v>
      </c>
      <c r="BI62" s="43">
        <v>895759</v>
      </c>
      <c r="BJ62" s="43">
        <v>86399702</v>
      </c>
      <c r="BK62" s="37">
        <v>9.56</v>
      </c>
      <c r="BL62" s="43">
        <v>943801</v>
      </c>
      <c r="BM62" s="43">
        <v>93970661</v>
      </c>
      <c r="BN62" s="37">
        <v>9.46</v>
      </c>
      <c r="BO62" s="44">
        <v>1026261</v>
      </c>
      <c r="BP62" s="44">
        <v>108610364</v>
      </c>
      <c r="BQ62" s="45">
        <v>8.63</v>
      </c>
      <c r="BR62" s="44">
        <v>1122874</v>
      </c>
      <c r="BS62" s="44">
        <v>110786933</v>
      </c>
      <c r="BT62" s="45">
        <v>8.31</v>
      </c>
      <c r="BU62" s="21">
        <v>1063605</v>
      </c>
      <c r="BV62" s="21">
        <v>117836650</v>
      </c>
      <c r="BW62" s="45">
        <v>8.45</v>
      </c>
      <c r="BX62" s="46">
        <v>1192471</v>
      </c>
      <c r="BY62" s="46">
        <v>130609992</v>
      </c>
      <c r="BZ62" s="22">
        <v>8.61</v>
      </c>
      <c r="CA62" s="46">
        <v>1230614</v>
      </c>
      <c r="CB62" s="46">
        <v>128159221</v>
      </c>
      <c r="CC62" s="22">
        <v>9.18</v>
      </c>
      <c r="CD62" s="46">
        <v>1389453</v>
      </c>
      <c r="CE62" s="46">
        <v>124340266</v>
      </c>
      <c r="CF62" s="22">
        <v>9.8</v>
      </c>
      <c r="CG62" s="46">
        <v>1576588</v>
      </c>
      <c r="CH62" s="46">
        <v>122203178</v>
      </c>
      <c r="CI62" s="22">
        <v>9.88</v>
      </c>
      <c r="CJ62" s="46">
        <v>1516315</v>
      </c>
      <c r="CK62" s="46">
        <v>124697360</v>
      </c>
      <c r="CL62" s="22">
        <v>10.21</v>
      </c>
      <c r="CM62" s="44">
        <v>1836059</v>
      </c>
      <c r="CN62" s="44">
        <v>128557541</v>
      </c>
      <c r="CO62" s="23">
        <v>10.37</v>
      </c>
      <c r="CP62" s="21">
        <v>2161301</v>
      </c>
      <c r="CQ62" s="21">
        <v>126725601</v>
      </c>
      <c r="CR62" s="45">
        <v>10.26</v>
      </c>
      <c r="CS62" s="21">
        <v>2210318</v>
      </c>
      <c r="CT62" s="21">
        <v>131606529</v>
      </c>
      <c r="CU62" s="49">
        <v>10.25</v>
      </c>
      <c r="CV62" s="21">
        <v>2173944</v>
      </c>
      <c r="CW62" s="21">
        <v>131712592</v>
      </c>
      <c r="CX62" s="49">
        <v>9.97</v>
      </c>
      <c r="CY62" s="21">
        <v>2173505</v>
      </c>
      <c r="CZ62" s="21">
        <v>136400871</v>
      </c>
      <c r="DA62" s="16">
        <v>9.79</v>
      </c>
      <c r="DB62" s="16">
        <v>1909313</v>
      </c>
      <c r="DC62" s="16">
        <v>134609282</v>
      </c>
      <c r="DD62" s="16">
        <v>9.46</v>
      </c>
      <c r="DE62" s="16">
        <v>1775000</v>
      </c>
      <c r="DF62" s="16">
        <v>142593896</v>
      </c>
      <c r="DG62" s="16">
        <v>9.37</v>
      </c>
      <c r="DH62" s="16">
        <v>1651231</v>
      </c>
      <c r="DI62" s="16">
        <v>157879488</v>
      </c>
      <c r="DJ62" s="16">
        <v>9.22</v>
      </c>
      <c r="DK62" s="16">
        <v>1660736</v>
      </c>
      <c r="DL62" s="16">
        <v>165330666</v>
      </c>
      <c r="DM62" s="16">
        <v>8.64</v>
      </c>
    </row>
    <row r="63" spans="1:117" ht="9.75">
      <c r="A63" s="33">
        <v>1029</v>
      </c>
      <c r="B63" s="34" t="s">
        <v>95</v>
      </c>
      <c r="C63" s="35" t="s">
        <v>12</v>
      </c>
      <c r="D63" s="47">
        <v>1921497</v>
      </c>
      <c r="E63" s="47">
        <v>128536130</v>
      </c>
      <c r="F63" s="47">
        <v>12.98</v>
      </c>
      <c r="G63" s="47">
        <v>2133639</v>
      </c>
      <c r="H63" s="47">
        <v>123230787</v>
      </c>
      <c r="I63" s="47">
        <v>14.35</v>
      </c>
      <c r="J63" s="47">
        <v>2341549</v>
      </c>
      <c r="K63" s="47">
        <v>114220723</v>
      </c>
      <c r="L63" s="47">
        <v>16.13</v>
      </c>
      <c r="M63" s="47">
        <v>2214477</v>
      </c>
      <c r="N63" s="47">
        <v>112047091</v>
      </c>
      <c r="O63" s="47">
        <v>15.38</v>
      </c>
      <c r="P63" s="47">
        <v>2277255</v>
      </c>
      <c r="Q63" s="47">
        <v>112365933</v>
      </c>
      <c r="R63" s="47">
        <v>16.09</v>
      </c>
      <c r="S63" s="47">
        <v>2639737</v>
      </c>
      <c r="T63" s="47">
        <v>119032726</v>
      </c>
      <c r="U63" s="47">
        <v>16.62</v>
      </c>
      <c r="V63" s="47">
        <v>2711390</v>
      </c>
      <c r="W63" s="47">
        <v>125212270</v>
      </c>
      <c r="X63" s="47">
        <v>17.11</v>
      </c>
      <c r="Y63" s="47">
        <v>2831200</v>
      </c>
      <c r="Z63" s="47">
        <v>135006329</v>
      </c>
      <c r="AA63" s="47">
        <v>17.51</v>
      </c>
      <c r="AB63" s="47">
        <v>3028286</v>
      </c>
      <c r="AC63" s="47">
        <v>144892582</v>
      </c>
      <c r="AD63" s="47">
        <v>18.37</v>
      </c>
      <c r="AE63" s="47">
        <v>2942593</v>
      </c>
      <c r="AF63" s="47">
        <v>159251955</v>
      </c>
      <c r="AG63" s="47">
        <v>17.91</v>
      </c>
      <c r="AH63" s="47">
        <v>3106625</v>
      </c>
      <c r="AI63" s="47">
        <v>181863641</v>
      </c>
      <c r="AJ63" s="47">
        <v>16.6</v>
      </c>
      <c r="AK63" s="47">
        <v>3073137</v>
      </c>
      <c r="AL63" s="47">
        <v>202695928</v>
      </c>
      <c r="AM63" s="47">
        <v>15.26</v>
      </c>
      <c r="AN63" s="47">
        <v>2582354</v>
      </c>
      <c r="AO63" s="47">
        <v>246964420</v>
      </c>
      <c r="AP63" s="47">
        <v>11.9</v>
      </c>
      <c r="AQ63" s="47">
        <v>2505623</v>
      </c>
      <c r="AR63" s="47">
        <v>271500836</v>
      </c>
      <c r="AS63" s="47">
        <v>11.3</v>
      </c>
      <c r="AT63" s="47">
        <v>3231646</v>
      </c>
      <c r="AU63" s="47">
        <v>287156074</v>
      </c>
      <c r="AV63" s="47">
        <v>11.2</v>
      </c>
      <c r="AW63" s="47">
        <v>3328595</v>
      </c>
      <c r="AX63" s="47">
        <v>301186062</v>
      </c>
      <c r="AY63" s="47">
        <v>10.68</v>
      </c>
      <c r="AZ63" s="47">
        <v>3611521</v>
      </c>
      <c r="BA63" s="47">
        <v>317538277</v>
      </c>
      <c r="BB63" s="47">
        <v>10.43</v>
      </c>
      <c r="BC63" s="47">
        <v>3473260</v>
      </c>
      <c r="BD63" s="47">
        <v>343607944</v>
      </c>
      <c r="BE63" s="47">
        <v>10.04</v>
      </c>
      <c r="BF63" s="47">
        <v>3745081</v>
      </c>
      <c r="BG63" s="47">
        <v>364476425</v>
      </c>
      <c r="BH63" s="47">
        <v>9.73</v>
      </c>
      <c r="BI63" s="47">
        <v>3854337</v>
      </c>
      <c r="BJ63" s="47">
        <v>391199520</v>
      </c>
      <c r="BK63" s="47">
        <v>9.56</v>
      </c>
      <c r="BL63" s="47">
        <v>4373895</v>
      </c>
      <c r="BM63" s="47">
        <v>434152485</v>
      </c>
      <c r="BN63" s="47">
        <v>9.46</v>
      </c>
      <c r="BO63" s="47">
        <v>4122731</v>
      </c>
      <c r="BP63" s="47">
        <v>487986682</v>
      </c>
      <c r="BQ63" s="47">
        <v>8.63</v>
      </c>
      <c r="BR63" s="47">
        <v>4310486</v>
      </c>
      <c r="BS63" s="47">
        <v>536708596</v>
      </c>
      <c r="BT63" s="47">
        <v>8.31</v>
      </c>
      <c r="BU63" s="47">
        <v>4574767</v>
      </c>
      <c r="BV63" s="47">
        <v>577696207</v>
      </c>
      <c r="BW63" s="47">
        <v>8.45</v>
      </c>
      <c r="BX63" s="46">
        <v>5129400</v>
      </c>
      <c r="BY63" s="46">
        <v>587920381</v>
      </c>
      <c r="BZ63" s="22">
        <v>8.61</v>
      </c>
      <c r="CA63" s="46">
        <v>5310199</v>
      </c>
      <c r="CB63" s="46">
        <v>613156555</v>
      </c>
      <c r="CC63" s="22">
        <v>9.18</v>
      </c>
      <c r="CD63" s="46">
        <v>5547394</v>
      </c>
      <c r="CE63" s="46">
        <v>598384724</v>
      </c>
      <c r="CF63" s="22">
        <v>9.8</v>
      </c>
      <c r="CG63" s="46">
        <v>5538607</v>
      </c>
      <c r="CH63" s="46">
        <v>597476749</v>
      </c>
      <c r="CI63" s="22">
        <v>9.88</v>
      </c>
      <c r="CJ63" s="46">
        <v>5299962</v>
      </c>
      <c r="CK63" s="46">
        <v>571490031</v>
      </c>
      <c r="CL63" s="22">
        <v>10.21</v>
      </c>
      <c r="CM63" s="44">
        <v>5405962</v>
      </c>
      <c r="CN63" s="44">
        <v>553524407</v>
      </c>
      <c r="CO63" s="23">
        <v>10.37</v>
      </c>
      <c r="CP63" s="21">
        <v>5568141</v>
      </c>
      <c r="CQ63" s="21">
        <v>544847579</v>
      </c>
      <c r="CR63" s="45">
        <v>10.26</v>
      </c>
      <c r="CS63" s="21">
        <v>5568139</v>
      </c>
      <c r="CT63" s="21">
        <v>540761526</v>
      </c>
      <c r="CU63" s="49">
        <v>10.25</v>
      </c>
      <c r="CV63" s="21">
        <v>5542605</v>
      </c>
      <c r="CW63" s="21">
        <v>552539957</v>
      </c>
      <c r="CX63" s="49">
        <v>9.97</v>
      </c>
      <c r="CY63" s="21">
        <v>5613080</v>
      </c>
      <c r="CZ63" s="21">
        <v>571172103</v>
      </c>
      <c r="DA63" s="16">
        <v>9.79</v>
      </c>
      <c r="DB63" s="16">
        <v>5611159</v>
      </c>
      <c r="DC63" s="16">
        <v>594157758</v>
      </c>
      <c r="DD63" s="16">
        <v>9.46</v>
      </c>
      <c r="DE63" s="16">
        <v>5600825</v>
      </c>
      <c r="DF63" s="16">
        <v>620300347</v>
      </c>
      <c r="DG63" s="16">
        <v>9.37</v>
      </c>
      <c r="DH63" s="16">
        <v>5611544</v>
      </c>
      <c r="DI63" s="16">
        <v>652410859</v>
      </c>
      <c r="DJ63" s="16">
        <v>9.22</v>
      </c>
      <c r="DK63" s="16">
        <v>5237325</v>
      </c>
      <c r="DL63" s="16">
        <v>672352973</v>
      </c>
      <c r="DM63" s="16">
        <v>8.64</v>
      </c>
    </row>
    <row r="64" spans="1:117" ht="9.75">
      <c r="A64" s="33">
        <v>1015</v>
      </c>
      <c r="B64" s="34" t="s">
        <v>96</v>
      </c>
      <c r="C64" s="35" t="s">
        <v>12</v>
      </c>
      <c r="D64" s="36">
        <v>6873500</v>
      </c>
      <c r="E64" s="36">
        <v>467455591</v>
      </c>
      <c r="F64" s="37">
        <v>12.98</v>
      </c>
      <c r="G64" s="36">
        <v>7417850</v>
      </c>
      <c r="H64" s="36">
        <v>481954496</v>
      </c>
      <c r="I64" s="38">
        <v>14.35</v>
      </c>
      <c r="J64" s="36">
        <v>8213201</v>
      </c>
      <c r="K64" s="36">
        <v>481221354</v>
      </c>
      <c r="L64" s="38">
        <v>16.13</v>
      </c>
      <c r="M64" s="36">
        <v>8276522</v>
      </c>
      <c r="N64" s="36">
        <v>507551969</v>
      </c>
      <c r="O64" s="39">
        <v>15.38</v>
      </c>
      <c r="P64" s="36">
        <v>9067972</v>
      </c>
      <c r="Q64" s="36">
        <v>534285483</v>
      </c>
      <c r="R64" s="39">
        <v>16.09</v>
      </c>
      <c r="S64" s="36">
        <v>10225736</v>
      </c>
      <c r="T64" s="36">
        <v>586664452</v>
      </c>
      <c r="U64" s="39">
        <v>16.62</v>
      </c>
      <c r="V64" s="40">
        <v>12512789</v>
      </c>
      <c r="W64" s="36">
        <v>650863535</v>
      </c>
      <c r="X64" s="37">
        <v>17.11</v>
      </c>
      <c r="Y64" s="40">
        <v>13383526</v>
      </c>
      <c r="Z64" s="36">
        <v>703722104</v>
      </c>
      <c r="AA64" s="39">
        <v>17.51</v>
      </c>
      <c r="AB64" s="40">
        <v>14481380</v>
      </c>
      <c r="AC64" s="36">
        <v>761434536</v>
      </c>
      <c r="AD64" s="39">
        <v>18.37</v>
      </c>
      <c r="AE64" s="41">
        <v>15152232</v>
      </c>
      <c r="AF64" s="41">
        <v>824739857</v>
      </c>
      <c r="AG64" s="37">
        <v>17.91</v>
      </c>
      <c r="AH64" s="42">
        <v>15488314</v>
      </c>
      <c r="AI64" s="43">
        <v>903639108</v>
      </c>
      <c r="AJ64" s="37">
        <v>16.6</v>
      </c>
      <c r="AK64" s="42">
        <v>15352947</v>
      </c>
      <c r="AL64" s="43">
        <v>970696837</v>
      </c>
      <c r="AM64" s="37">
        <v>15.26</v>
      </c>
      <c r="AN64" s="43">
        <v>12987842</v>
      </c>
      <c r="AO64" s="43">
        <v>1058630045</v>
      </c>
      <c r="AP64" s="37">
        <v>11.9</v>
      </c>
      <c r="AQ64" s="43">
        <v>13741916</v>
      </c>
      <c r="AR64" s="43">
        <v>1110203483</v>
      </c>
      <c r="AS64" s="37">
        <v>11.3</v>
      </c>
      <c r="AT64" s="43">
        <v>13872896</v>
      </c>
      <c r="AU64" s="43">
        <v>1161635377</v>
      </c>
      <c r="AV64" s="37">
        <v>11.2</v>
      </c>
      <c r="AW64" s="43">
        <v>14728867</v>
      </c>
      <c r="AX64" s="43">
        <v>1219251394</v>
      </c>
      <c r="AY64" s="37">
        <v>10.68</v>
      </c>
      <c r="AZ64" s="43">
        <v>14032151</v>
      </c>
      <c r="BA64" s="43">
        <v>1317506840</v>
      </c>
      <c r="BB64" s="37">
        <v>10.43</v>
      </c>
      <c r="BC64" s="43">
        <v>16296834</v>
      </c>
      <c r="BD64" s="43">
        <v>1433219882</v>
      </c>
      <c r="BE64" s="37">
        <v>10.04</v>
      </c>
      <c r="BF64" s="43">
        <v>17159745</v>
      </c>
      <c r="BG64" s="43">
        <v>1565954194</v>
      </c>
      <c r="BH64" s="37">
        <v>9.73</v>
      </c>
      <c r="BI64" s="43">
        <v>19025519</v>
      </c>
      <c r="BJ64" s="43">
        <v>1690819484</v>
      </c>
      <c r="BK64" s="37">
        <v>9.56</v>
      </c>
      <c r="BL64" s="43">
        <v>18487470</v>
      </c>
      <c r="BM64" s="43">
        <v>1853179974</v>
      </c>
      <c r="BN64" s="37">
        <v>9.46</v>
      </c>
      <c r="BO64" s="44">
        <v>18621991</v>
      </c>
      <c r="BP64" s="44">
        <v>1988246719</v>
      </c>
      <c r="BQ64" s="23">
        <v>8.63</v>
      </c>
      <c r="BR64" s="44">
        <v>18926886</v>
      </c>
      <c r="BS64" s="44">
        <v>2152236886</v>
      </c>
      <c r="BT64" s="45">
        <v>8.31</v>
      </c>
      <c r="BU64" s="21">
        <v>19946696</v>
      </c>
      <c r="BV64" s="21">
        <v>2240722920</v>
      </c>
      <c r="BW64" s="45">
        <v>8.45</v>
      </c>
      <c r="BX64" s="46">
        <v>20803243</v>
      </c>
      <c r="BY64" s="46">
        <v>2248478669</v>
      </c>
      <c r="BZ64" s="22">
        <v>8.61</v>
      </c>
      <c r="CA64" s="46">
        <v>21937429</v>
      </c>
      <c r="CB64" s="46">
        <v>2214945129</v>
      </c>
      <c r="CC64" s="22">
        <v>9.18</v>
      </c>
      <c r="CD64" s="46">
        <v>21919033</v>
      </c>
      <c r="CE64" s="46">
        <v>2103852836</v>
      </c>
      <c r="CF64" s="22">
        <v>9.8</v>
      </c>
      <c r="CG64" s="46">
        <v>20250785</v>
      </c>
      <c r="CH64" s="46">
        <v>2119804805</v>
      </c>
      <c r="CI64" s="22">
        <v>9.88</v>
      </c>
      <c r="CJ64" s="46">
        <v>19963762</v>
      </c>
      <c r="CK64" s="46">
        <v>2089758574</v>
      </c>
      <c r="CL64" s="22">
        <v>10.21</v>
      </c>
      <c r="CM64" s="44">
        <v>21248493</v>
      </c>
      <c r="CN64" s="44">
        <v>2097306419</v>
      </c>
      <c r="CO64" s="23">
        <v>10.37</v>
      </c>
      <c r="CP64" s="21">
        <v>21452944</v>
      </c>
      <c r="CQ64" s="21">
        <v>2158581130</v>
      </c>
      <c r="CR64" s="45">
        <v>10.26</v>
      </c>
      <c r="CS64" s="21">
        <v>21702979</v>
      </c>
      <c r="CT64" s="21">
        <v>2206204907</v>
      </c>
      <c r="CU64" s="49">
        <v>10.25</v>
      </c>
      <c r="CV64" s="21">
        <v>21677368</v>
      </c>
      <c r="CW64" s="21">
        <v>2272421547</v>
      </c>
      <c r="CX64" s="49">
        <v>9.97</v>
      </c>
      <c r="CY64" s="21">
        <v>21642869</v>
      </c>
      <c r="CZ64" s="21">
        <v>2378646078</v>
      </c>
      <c r="DA64" s="16">
        <v>9.79</v>
      </c>
      <c r="DB64" s="16">
        <v>22227800</v>
      </c>
      <c r="DC64" s="16">
        <v>2466560493</v>
      </c>
      <c r="DD64" s="16">
        <v>9.46</v>
      </c>
      <c r="DE64" s="16">
        <v>23631883</v>
      </c>
      <c r="DF64" s="16">
        <v>2622096898</v>
      </c>
      <c r="DG64" s="16">
        <v>9.37</v>
      </c>
      <c r="DH64" s="16">
        <v>24247442.24</v>
      </c>
      <c r="DI64" s="16">
        <v>2756602186</v>
      </c>
      <c r="DJ64" s="16">
        <v>9.22</v>
      </c>
      <c r="DK64" s="16">
        <v>22103011</v>
      </c>
      <c r="DL64" s="16">
        <v>2976178384</v>
      </c>
      <c r="DM64" s="16">
        <v>8.64</v>
      </c>
    </row>
    <row r="65" spans="1:117" ht="9.75">
      <c r="A65" s="33">
        <v>5054</v>
      </c>
      <c r="B65" s="34" t="s">
        <v>97</v>
      </c>
      <c r="C65" s="35" t="s">
        <v>14</v>
      </c>
      <c r="D65" s="36">
        <v>1775314</v>
      </c>
      <c r="E65" s="36">
        <v>442611063</v>
      </c>
      <c r="F65" s="37">
        <v>4.45</v>
      </c>
      <c r="G65" s="36">
        <v>2129010</v>
      </c>
      <c r="H65" s="36">
        <v>442384180</v>
      </c>
      <c r="I65" s="38">
        <v>4.69</v>
      </c>
      <c r="J65" s="36">
        <v>2365429</v>
      </c>
      <c r="K65" s="36">
        <v>420333387</v>
      </c>
      <c r="L65" s="38">
        <v>5.21</v>
      </c>
      <c r="M65" s="36">
        <v>2256160</v>
      </c>
      <c r="N65" s="36">
        <v>431792417</v>
      </c>
      <c r="O65" s="39">
        <v>5.06</v>
      </c>
      <c r="P65" s="36">
        <v>2718818</v>
      </c>
      <c r="Q65" s="36">
        <v>459082920</v>
      </c>
      <c r="R65" s="39">
        <v>5.49</v>
      </c>
      <c r="S65" s="36">
        <v>3233864</v>
      </c>
      <c r="T65" s="36">
        <v>538774205</v>
      </c>
      <c r="U65" s="39">
        <v>5.45</v>
      </c>
      <c r="V65" s="40">
        <v>3648382</v>
      </c>
      <c r="W65" s="36">
        <v>613895658</v>
      </c>
      <c r="X65" s="39">
        <v>5.51</v>
      </c>
      <c r="Y65" s="40">
        <v>4149252</v>
      </c>
      <c r="Z65" s="36">
        <v>681682693</v>
      </c>
      <c r="AA65" s="39">
        <v>5.45</v>
      </c>
      <c r="AB65" s="40">
        <v>4934287</v>
      </c>
      <c r="AC65" s="36">
        <v>761992283</v>
      </c>
      <c r="AD65" s="39">
        <v>5.7</v>
      </c>
      <c r="AE65" s="41">
        <v>5415930</v>
      </c>
      <c r="AF65" s="41">
        <v>844162433</v>
      </c>
      <c r="AG65" s="37">
        <v>5.7</v>
      </c>
      <c r="AH65" s="42">
        <v>5756445.77</v>
      </c>
      <c r="AI65" s="43">
        <v>863350744</v>
      </c>
      <c r="AJ65" s="37">
        <v>5.56</v>
      </c>
      <c r="AK65" s="42">
        <v>6158816</v>
      </c>
      <c r="AL65" s="43">
        <v>910456402</v>
      </c>
      <c r="AM65" s="37">
        <v>5.27</v>
      </c>
      <c r="AN65" s="43">
        <v>4734105</v>
      </c>
      <c r="AO65" s="43">
        <v>963631085</v>
      </c>
      <c r="AP65" s="37">
        <v>4.47</v>
      </c>
      <c r="AQ65" s="43">
        <v>4896948</v>
      </c>
      <c r="AR65" s="43">
        <v>1021428021</v>
      </c>
      <c r="AS65" s="37">
        <v>4.63</v>
      </c>
      <c r="AT65" s="43">
        <v>4772700</v>
      </c>
      <c r="AU65" s="43">
        <v>1068885439</v>
      </c>
      <c r="AV65" s="37">
        <v>4.38</v>
      </c>
      <c r="AW65" s="43">
        <v>4683064</v>
      </c>
      <c r="AX65" s="43">
        <v>1141108004</v>
      </c>
      <c r="AY65" s="37">
        <v>4.31</v>
      </c>
      <c r="AZ65" s="43">
        <v>4980398</v>
      </c>
      <c r="BA65" s="43">
        <v>1197332878</v>
      </c>
      <c r="BB65" s="37">
        <v>4.32</v>
      </c>
      <c r="BC65" s="43">
        <v>4841946</v>
      </c>
      <c r="BD65" s="43">
        <v>1300836191</v>
      </c>
      <c r="BE65" s="37">
        <v>4.16</v>
      </c>
      <c r="BF65" s="43">
        <v>5441177</v>
      </c>
      <c r="BG65" s="43">
        <v>1414216432</v>
      </c>
      <c r="BH65" s="37">
        <v>3.95</v>
      </c>
      <c r="BI65" s="43">
        <v>5451410</v>
      </c>
      <c r="BJ65" s="43">
        <v>1500091698</v>
      </c>
      <c r="BK65" s="37">
        <v>3.82</v>
      </c>
      <c r="BL65" s="43">
        <v>5695985</v>
      </c>
      <c r="BM65" s="43">
        <v>1657955405</v>
      </c>
      <c r="BN65" s="37">
        <v>3.75</v>
      </c>
      <c r="BO65" s="44">
        <v>5853265</v>
      </c>
      <c r="BP65" s="44">
        <v>1838359233</v>
      </c>
      <c r="BQ65" s="45">
        <v>3.4</v>
      </c>
      <c r="BR65" s="44">
        <v>5935456</v>
      </c>
      <c r="BS65" s="44">
        <v>2080207157</v>
      </c>
      <c r="BT65" s="45">
        <v>3.24</v>
      </c>
      <c r="BU65" s="21">
        <v>6551751</v>
      </c>
      <c r="BV65" s="21">
        <v>2251667785</v>
      </c>
      <c r="BW65" s="45">
        <v>3.21</v>
      </c>
      <c r="BX65" s="46">
        <v>6858303</v>
      </c>
      <c r="BY65" s="46">
        <v>2322100422</v>
      </c>
      <c r="BZ65" s="22">
        <v>3.21</v>
      </c>
      <c r="CA65" s="46">
        <v>8122997</v>
      </c>
      <c r="CB65" s="46">
        <v>2272239251</v>
      </c>
      <c r="CC65" s="22">
        <v>3.4</v>
      </c>
      <c r="CD65" s="46">
        <v>8168766</v>
      </c>
      <c r="CE65" s="46">
        <v>2173729632</v>
      </c>
      <c r="CF65" s="22">
        <v>3.62</v>
      </c>
      <c r="CG65" s="46">
        <v>8146485</v>
      </c>
      <c r="CH65" s="46">
        <v>2145949947</v>
      </c>
      <c r="CI65" s="22">
        <v>3.64</v>
      </c>
      <c r="CJ65" s="46">
        <v>8324194</v>
      </c>
      <c r="CK65" s="46">
        <v>1925193262</v>
      </c>
      <c r="CL65" s="22">
        <v>3.89</v>
      </c>
      <c r="CM65" s="44">
        <v>8436512</v>
      </c>
      <c r="CN65" s="44">
        <v>1869902847</v>
      </c>
      <c r="CO65" s="23">
        <v>4.01</v>
      </c>
      <c r="CP65" s="21">
        <v>7768641</v>
      </c>
      <c r="CQ65" s="21">
        <v>1889595680</v>
      </c>
      <c r="CR65" s="45">
        <v>3.92</v>
      </c>
      <c r="CS65" s="21">
        <v>7957028</v>
      </c>
      <c r="CT65" s="21">
        <v>1958277926</v>
      </c>
      <c r="CU65" s="49">
        <v>3.87</v>
      </c>
      <c r="CV65" s="21">
        <v>7921747</v>
      </c>
      <c r="CW65" s="21">
        <v>2065528190</v>
      </c>
      <c r="CX65" s="49">
        <v>3.74</v>
      </c>
      <c r="CY65" s="21">
        <v>8064927</v>
      </c>
      <c r="CZ65" s="21">
        <v>2228854412</v>
      </c>
      <c r="DA65" s="16">
        <v>3.6</v>
      </c>
      <c r="DB65" s="16">
        <v>8488713</v>
      </c>
      <c r="DC65" s="16">
        <v>2419188440</v>
      </c>
      <c r="DD65" s="16">
        <v>3.51</v>
      </c>
      <c r="DE65" s="16">
        <v>8658486</v>
      </c>
      <c r="DF65" s="16">
        <v>2612676776</v>
      </c>
      <c r="DG65" s="16">
        <v>3.39</v>
      </c>
      <c r="DH65" s="16">
        <v>8846837</v>
      </c>
      <c r="DI65" s="16">
        <v>2879544391</v>
      </c>
      <c r="DJ65" s="16">
        <v>3.23</v>
      </c>
      <c r="DK65" s="16">
        <v>10558394.5</v>
      </c>
      <c r="DL65" s="16">
        <v>3100859020</v>
      </c>
      <c r="DM65" s="16">
        <v>3.07</v>
      </c>
    </row>
    <row r="66" spans="1:117" ht="9.75">
      <c r="A66" s="51">
        <v>1071</v>
      </c>
      <c r="B66" s="34" t="s">
        <v>558</v>
      </c>
      <c r="C66" s="35" t="s">
        <v>12</v>
      </c>
      <c r="D66" s="36">
        <v>0</v>
      </c>
      <c r="E66" s="36">
        <v>0</v>
      </c>
      <c r="F66" s="37">
        <v>0</v>
      </c>
      <c r="G66" s="36">
        <v>0</v>
      </c>
      <c r="H66" s="36">
        <v>0</v>
      </c>
      <c r="I66" s="38">
        <v>0</v>
      </c>
      <c r="J66" s="36">
        <v>0</v>
      </c>
      <c r="K66" s="36">
        <v>0</v>
      </c>
      <c r="L66" s="38">
        <v>0</v>
      </c>
      <c r="M66" s="36">
        <v>0</v>
      </c>
      <c r="N66" s="36">
        <v>0</v>
      </c>
      <c r="O66" s="39">
        <v>0</v>
      </c>
      <c r="P66" s="36">
        <v>0</v>
      </c>
      <c r="Q66" s="36">
        <v>0</v>
      </c>
      <c r="R66" s="39">
        <v>0</v>
      </c>
      <c r="S66" s="36">
        <v>0</v>
      </c>
      <c r="T66" s="36">
        <v>0</v>
      </c>
      <c r="U66" s="39">
        <v>0</v>
      </c>
      <c r="V66" s="40">
        <v>0</v>
      </c>
      <c r="W66" s="36">
        <v>0</v>
      </c>
      <c r="X66" s="39">
        <v>0</v>
      </c>
      <c r="Y66" s="40">
        <v>0</v>
      </c>
      <c r="Z66" s="36">
        <v>0</v>
      </c>
      <c r="AA66" s="39">
        <v>0</v>
      </c>
      <c r="AB66" s="40">
        <v>0</v>
      </c>
      <c r="AC66" s="36">
        <v>0</v>
      </c>
      <c r="AD66" s="39">
        <v>0</v>
      </c>
      <c r="AE66" s="41">
        <v>0</v>
      </c>
      <c r="AF66" s="41">
        <v>0</v>
      </c>
      <c r="AG66" s="37">
        <v>0</v>
      </c>
      <c r="AH66" s="42">
        <v>0</v>
      </c>
      <c r="AI66" s="43">
        <v>0</v>
      </c>
      <c r="AJ66" s="37">
        <v>0</v>
      </c>
      <c r="AK66" s="42">
        <v>0</v>
      </c>
      <c r="AL66" s="43">
        <v>0</v>
      </c>
      <c r="AM66" s="37">
        <v>0</v>
      </c>
      <c r="AN66" s="43">
        <v>0</v>
      </c>
      <c r="AO66" s="43">
        <v>0</v>
      </c>
      <c r="AP66" s="37">
        <v>0</v>
      </c>
      <c r="AQ66" s="43">
        <v>0</v>
      </c>
      <c r="AR66" s="43">
        <v>0</v>
      </c>
      <c r="AS66" s="37">
        <v>0</v>
      </c>
      <c r="AT66" s="43">
        <v>0</v>
      </c>
      <c r="AU66" s="43">
        <v>0</v>
      </c>
      <c r="AV66" s="37">
        <v>0</v>
      </c>
      <c r="AW66" s="43">
        <v>0</v>
      </c>
      <c r="AX66" s="43">
        <v>0</v>
      </c>
      <c r="AY66" s="37">
        <v>0</v>
      </c>
      <c r="AZ66" s="43">
        <v>0</v>
      </c>
      <c r="BA66" s="43">
        <v>0</v>
      </c>
      <c r="BB66" s="37">
        <v>0</v>
      </c>
      <c r="BC66" s="43">
        <v>0</v>
      </c>
      <c r="BD66" s="43">
        <v>0</v>
      </c>
      <c r="BE66" s="37">
        <v>0</v>
      </c>
      <c r="BF66" s="43">
        <v>0</v>
      </c>
      <c r="BG66" s="43">
        <v>0</v>
      </c>
      <c r="BH66" s="37">
        <v>0</v>
      </c>
      <c r="BI66" s="43">
        <v>0</v>
      </c>
      <c r="BJ66" s="43">
        <v>0</v>
      </c>
      <c r="BK66" s="37">
        <v>0</v>
      </c>
      <c r="BL66" s="43">
        <v>0</v>
      </c>
      <c r="BM66" s="43">
        <v>0</v>
      </c>
      <c r="BN66" s="37">
        <v>0</v>
      </c>
      <c r="BO66" s="44">
        <v>0</v>
      </c>
      <c r="BP66" s="44">
        <v>0</v>
      </c>
      <c r="BQ66" s="45">
        <v>0</v>
      </c>
      <c r="BR66" s="44">
        <v>0</v>
      </c>
      <c r="BS66" s="44">
        <v>0</v>
      </c>
      <c r="BT66" s="45">
        <v>0</v>
      </c>
      <c r="BU66" s="21">
        <v>0</v>
      </c>
      <c r="BV66" s="21">
        <v>0</v>
      </c>
      <c r="BW66" s="45">
        <v>0</v>
      </c>
      <c r="BX66" s="46">
        <v>0</v>
      </c>
      <c r="BY66" s="46">
        <v>0</v>
      </c>
      <c r="BZ66" s="22">
        <v>0</v>
      </c>
      <c r="CA66" s="46">
        <v>6926041</v>
      </c>
      <c r="CB66" s="46">
        <v>814592575</v>
      </c>
      <c r="CC66" s="22">
        <v>9.18</v>
      </c>
      <c r="CD66" s="46">
        <v>7176041</v>
      </c>
      <c r="CE66" s="46">
        <v>788908429</v>
      </c>
      <c r="CF66" s="22">
        <v>9.8</v>
      </c>
      <c r="CG66" s="46">
        <v>5795372</v>
      </c>
      <c r="CH66" s="46">
        <v>785190649</v>
      </c>
      <c r="CI66" s="22">
        <v>9.88</v>
      </c>
      <c r="CJ66" s="46">
        <v>6007790</v>
      </c>
      <c r="CK66" s="46">
        <v>763085503</v>
      </c>
      <c r="CL66" s="22">
        <v>10.21</v>
      </c>
      <c r="CM66" s="44">
        <v>5986003</v>
      </c>
      <c r="CN66" s="44">
        <v>753094976</v>
      </c>
      <c r="CO66" s="23">
        <v>10.37</v>
      </c>
      <c r="CP66" s="21">
        <v>5854747</v>
      </c>
      <c r="CQ66" s="21">
        <v>783879851</v>
      </c>
      <c r="CR66" s="45">
        <v>10.26</v>
      </c>
      <c r="CS66" s="21">
        <v>6264373</v>
      </c>
      <c r="CT66" s="21">
        <v>748722895</v>
      </c>
      <c r="CU66" s="49">
        <v>10.25</v>
      </c>
      <c r="CV66" s="21">
        <v>6211406</v>
      </c>
      <c r="CW66" s="21">
        <v>753627583</v>
      </c>
      <c r="CX66" s="49">
        <v>9.97</v>
      </c>
      <c r="CY66" s="21">
        <v>6138401</v>
      </c>
      <c r="CZ66" s="21">
        <v>749601026</v>
      </c>
      <c r="DA66" s="16">
        <v>9.79</v>
      </c>
      <c r="DB66" s="16">
        <v>6604756</v>
      </c>
      <c r="DC66" s="16">
        <v>770974633</v>
      </c>
      <c r="DD66" s="16">
        <v>9.46</v>
      </c>
      <c r="DE66" s="16">
        <v>6788645</v>
      </c>
      <c r="DF66" s="16">
        <v>781729346</v>
      </c>
      <c r="DG66" s="16">
        <v>9.37</v>
      </c>
      <c r="DH66" s="16">
        <v>6627626</v>
      </c>
      <c r="DI66" s="16">
        <v>798846193</v>
      </c>
      <c r="DJ66" s="16">
        <v>9.22</v>
      </c>
      <c r="DK66" s="16">
        <v>7053212</v>
      </c>
      <c r="DL66" s="16">
        <v>807871972</v>
      </c>
      <c r="DM66" s="16">
        <v>8.64</v>
      </c>
    </row>
    <row r="67" spans="1:111" ht="9.75">
      <c r="A67" s="17">
        <v>1078</v>
      </c>
      <c r="B67" s="48" t="s">
        <v>98</v>
      </c>
      <c r="C67" s="54" t="s">
        <v>12</v>
      </c>
      <c r="D67" s="41">
        <v>2125439</v>
      </c>
      <c r="E67" s="41">
        <v>159224139</v>
      </c>
      <c r="F67" s="55">
        <v>12.98</v>
      </c>
      <c r="G67" s="41">
        <v>2098796</v>
      </c>
      <c r="H67" s="41">
        <v>157648610</v>
      </c>
      <c r="I67" s="56">
        <v>14.35</v>
      </c>
      <c r="J67" s="41">
        <v>2168796</v>
      </c>
      <c r="K67" s="41">
        <v>151749629</v>
      </c>
      <c r="L67" s="56">
        <v>16.13</v>
      </c>
      <c r="M67" s="41">
        <v>2035238</v>
      </c>
      <c r="N67" s="41">
        <v>143821687</v>
      </c>
      <c r="O67" s="57">
        <v>15.38</v>
      </c>
      <c r="P67" s="41">
        <v>2035238</v>
      </c>
      <c r="Q67" s="41">
        <v>141694574</v>
      </c>
      <c r="R67" s="57">
        <v>16.09</v>
      </c>
      <c r="S67" s="41">
        <v>2249741</v>
      </c>
      <c r="T67" s="41">
        <v>141769836</v>
      </c>
      <c r="U67" s="57">
        <v>16.62</v>
      </c>
      <c r="V67" s="50">
        <v>2287593</v>
      </c>
      <c r="W67" s="41">
        <v>147120176</v>
      </c>
      <c r="X67" s="57">
        <v>17.11</v>
      </c>
      <c r="Y67" s="50">
        <v>2505479</v>
      </c>
      <c r="Z67" s="41">
        <v>149576755</v>
      </c>
      <c r="AA67" s="57">
        <v>17.51</v>
      </c>
      <c r="AB67" s="50">
        <v>2778171</v>
      </c>
      <c r="AC67" s="41">
        <v>156613907</v>
      </c>
      <c r="AD67" s="57">
        <v>18.37</v>
      </c>
      <c r="AE67" s="41">
        <v>2817794</v>
      </c>
      <c r="AF67" s="41">
        <v>166086789</v>
      </c>
      <c r="AG67" s="55">
        <v>17.91</v>
      </c>
      <c r="AH67" s="58">
        <v>2624625.12</v>
      </c>
      <c r="AI67" s="59">
        <v>180488154</v>
      </c>
      <c r="AJ67" s="55">
        <v>16.6</v>
      </c>
      <c r="AK67" s="58">
        <v>2608215.02</v>
      </c>
      <c r="AL67" s="59">
        <v>193892817</v>
      </c>
      <c r="AM67" s="55">
        <v>15.26</v>
      </c>
      <c r="AN67" s="59">
        <v>1975109</v>
      </c>
      <c r="AO67" s="59">
        <v>221251132</v>
      </c>
      <c r="AP67" s="55">
        <v>11.9</v>
      </c>
      <c r="AQ67" s="59">
        <v>1991661</v>
      </c>
      <c r="AR67" s="59">
        <v>243621930</v>
      </c>
      <c r="AS67" s="55">
        <v>11.3</v>
      </c>
      <c r="AT67" s="59">
        <v>2240848</v>
      </c>
      <c r="AU67" s="59">
        <v>278360491</v>
      </c>
      <c r="AV67" s="55">
        <v>11.2</v>
      </c>
      <c r="AW67" s="59">
        <v>2662892.15</v>
      </c>
      <c r="AX67" s="59">
        <v>318991287</v>
      </c>
      <c r="AY67" s="55">
        <v>10.68</v>
      </c>
      <c r="AZ67" s="59">
        <v>2879680</v>
      </c>
      <c r="BA67" s="59">
        <v>363390254</v>
      </c>
      <c r="BB67" s="55">
        <v>10.43</v>
      </c>
      <c r="BC67" s="59">
        <v>3283250</v>
      </c>
      <c r="BD67" s="59">
        <v>406825421</v>
      </c>
      <c r="BE67" s="55">
        <v>10.04</v>
      </c>
      <c r="BF67" s="59">
        <v>3603950</v>
      </c>
      <c r="BG67" s="59">
        <v>448047714</v>
      </c>
      <c r="BH67" s="55">
        <v>9.73</v>
      </c>
      <c r="BI67" s="59">
        <v>3976781</v>
      </c>
      <c r="BJ67" s="59">
        <v>498473806</v>
      </c>
      <c r="BK67" s="55">
        <v>9.56</v>
      </c>
      <c r="BL67" s="59">
        <v>4674315</v>
      </c>
      <c r="BM67" s="59">
        <v>560088050</v>
      </c>
      <c r="BN67" s="55">
        <v>9.46</v>
      </c>
      <c r="BO67" s="60">
        <v>4733286</v>
      </c>
      <c r="BP67" s="60">
        <v>609652203</v>
      </c>
      <c r="BQ67" s="61">
        <v>8.63</v>
      </c>
      <c r="BR67" s="60">
        <v>5411471</v>
      </c>
      <c r="BS67" s="60">
        <v>667618795</v>
      </c>
      <c r="BT67" s="61">
        <v>8.31</v>
      </c>
      <c r="BU67" s="62">
        <v>5723476</v>
      </c>
      <c r="BV67" s="62">
        <v>698795395</v>
      </c>
      <c r="BW67" s="61">
        <v>8.45</v>
      </c>
      <c r="BX67" s="63">
        <v>6002310</v>
      </c>
      <c r="BY67" s="63">
        <v>708509354</v>
      </c>
      <c r="BZ67" s="87">
        <v>8.61</v>
      </c>
      <c r="CA67" s="63">
        <v>6380699</v>
      </c>
      <c r="CB67" s="63">
        <v>715533965</v>
      </c>
      <c r="CC67" s="87">
        <v>9.18</v>
      </c>
      <c r="CD67" s="63"/>
      <c r="CE67" s="63"/>
      <c r="CF67" s="87"/>
      <c r="CG67" s="63"/>
      <c r="CH67" s="63"/>
      <c r="CI67" s="87"/>
      <c r="CJ67" s="63"/>
      <c r="CK67" s="63"/>
      <c r="CL67" s="87"/>
      <c r="CO67" s="85"/>
      <c r="CR67" s="61"/>
      <c r="CS67" s="61"/>
      <c r="CT67" s="61"/>
      <c r="CU67" s="61"/>
      <c r="CX67" s="49">
        <v>9.97</v>
      </c>
      <c r="CY67" s="62"/>
      <c r="CZ67" s="62"/>
      <c r="DE67" s="16" t="s">
        <v>605</v>
      </c>
      <c r="DF67" s="16" t="s">
        <v>605</v>
      </c>
      <c r="DG67" s="16" t="s">
        <v>605</v>
      </c>
    </row>
    <row r="68" spans="1:117" ht="9.75">
      <c r="A68" s="33">
        <v>1080</v>
      </c>
      <c r="B68" s="34" t="s">
        <v>565</v>
      </c>
      <c r="C68" s="35" t="s">
        <v>12</v>
      </c>
      <c r="D68" s="36">
        <v>0</v>
      </c>
      <c r="E68" s="36">
        <v>0</v>
      </c>
      <c r="F68" s="37">
        <v>0</v>
      </c>
      <c r="G68" s="36">
        <v>0</v>
      </c>
      <c r="H68" s="36">
        <v>0</v>
      </c>
      <c r="I68" s="38">
        <v>0</v>
      </c>
      <c r="J68" s="36">
        <v>0</v>
      </c>
      <c r="K68" s="36">
        <v>0</v>
      </c>
      <c r="L68" s="38">
        <v>0</v>
      </c>
      <c r="M68" s="36">
        <v>0</v>
      </c>
      <c r="N68" s="36">
        <v>0</v>
      </c>
      <c r="O68" s="39">
        <v>0</v>
      </c>
      <c r="P68" s="36">
        <v>0</v>
      </c>
      <c r="Q68" s="36">
        <v>0</v>
      </c>
      <c r="R68" s="39">
        <v>0</v>
      </c>
      <c r="S68" s="36">
        <v>0</v>
      </c>
      <c r="T68" s="36">
        <v>0</v>
      </c>
      <c r="U68" s="39">
        <v>0</v>
      </c>
      <c r="V68" s="40">
        <v>0</v>
      </c>
      <c r="W68" s="36">
        <v>0</v>
      </c>
      <c r="X68" s="39">
        <v>0</v>
      </c>
      <c r="Y68" s="40">
        <v>0</v>
      </c>
      <c r="Z68" s="36">
        <v>0</v>
      </c>
      <c r="AA68" s="39">
        <v>0</v>
      </c>
      <c r="AB68" s="40">
        <v>0</v>
      </c>
      <c r="AC68" s="36">
        <v>0</v>
      </c>
      <c r="AD68" s="39">
        <v>0</v>
      </c>
      <c r="AE68" s="41">
        <v>0</v>
      </c>
      <c r="AF68" s="41">
        <v>0</v>
      </c>
      <c r="AG68" s="37">
        <v>0</v>
      </c>
      <c r="AH68" s="42">
        <v>0</v>
      </c>
      <c r="AI68" s="43">
        <v>0</v>
      </c>
      <c r="AJ68" s="37">
        <v>0</v>
      </c>
      <c r="AK68" s="42">
        <v>0</v>
      </c>
      <c r="AL68" s="43">
        <v>0</v>
      </c>
      <c r="AM68" s="37">
        <v>0</v>
      </c>
      <c r="AN68" s="43">
        <v>0</v>
      </c>
      <c r="AO68" s="43">
        <v>0</v>
      </c>
      <c r="AP68" s="37">
        <v>0</v>
      </c>
      <c r="AQ68" s="43">
        <v>0</v>
      </c>
      <c r="AR68" s="43">
        <v>0</v>
      </c>
      <c r="AS68" s="37">
        <v>0</v>
      </c>
      <c r="AT68" s="43">
        <v>0</v>
      </c>
      <c r="AU68" s="43">
        <v>0</v>
      </c>
      <c r="AV68" s="37">
        <v>0</v>
      </c>
      <c r="AW68" s="43">
        <v>0</v>
      </c>
      <c r="AX68" s="43">
        <v>0</v>
      </c>
      <c r="AY68" s="37">
        <v>0</v>
      </c>
      <c r="AZ68" s="43">
        <v>0</v>
      </c>
      <c r="BA68" s="43">
        <v>0</v>
      </c>
      <c r="BB68" s="37">
        <v>0</v>
      </c>
      <c r="BC68" s="43">
        <v>0</v>
      </c>
      <c r="BD68" s="43">
        <v>0</v>
      </c>
      <c r="BE68" s="37">
        <v>0</v>
      </c>
      <c r="BF68" s="43">
        <v>0</v>
      </c>
      <c r="BG68" s="43">
        <v>0</v>
      </c>
      <c r="BH68" s="37">
        <v>0</v>
      </c>
      <c r="BI68" s="43">
        <v>0</v>
      </c>
      <c r="BJ68" s="43">
        <v>0</v>
      </c>
      <c r="BK68" s="37">
        <v>0</v>
      </c>
      <c r="BL68" s="43">
        <v>0</v>
      </c>
      <c r="BM68" s="43">
        <v>0</v>
      </c>
      <c r="BN68" s="37">
        <v>0</v>
      </c>
      <c r="BO68" s="44">
        <v>0</v>
      </c>
      <c r="BP68" s="44">
        <v>0</v>
      </c>
      <c r="BQ68" s="45">
        <v>0</v>
      </c>
      <c r="BR68" s="44">
        <v>0</v>
      </c>
      <c r="BS68" s="44">
        <v>0</v>
      </c>
      <c r="BT68" s="45">
        <v>0</v>
      </c>
      <c r="BU68" s="21">
        <v>0</v>
      </c>
      <c r="BV68" s="21">
        <v>0</v>
      </c>
      <c r="BW68" s="45">
        <v>0</v>
      </c>
      <c r="BX68" s="46">
        <v>0</v>
      </c>
      <c r="BY68" s="46">
        <v>0</v>
      </c>
      <c r="BZ68" s="22">
        <v>0</v>
      </c>
      <c r="CA68" s="46">
        <v>0</v>
      </c>
      <c r="CB68" s="46">
        <v>0</v>
      </c>
      <c r="CC68" s="22">
        <v>0</v>
      </c>
      <c r="CD68" s="46">
        <v>8252196</v>
      </c>
      <c r="CE68" s="46">
        <v>871355016</v>
      </c>
      <c r="CF68" s="22">
        <v>0</v>
      </c>
      <c r="CG68" s="46">
        <v>8593081</v>
      </c>
      <c r="CH68" s="46">
        <v>854755495</v>
      </c>
      <c r="CI68" s="22">
        <v>9.88</v>
      </c>
      <c r="CJ68" s="46">
        <v>8111637</v>
      </c>
      <c r="CK68" s="46">
        <v>799498289</v>
      </c>
      <c r="CL68" s="22">
        <v>10.21</v>
      </c>
      <c r="CM68" s="44">
        <v>8647125</v>
      </c>
      <c r="CN68" s="44">
        <v>852450461</v>
      </c>
      <c r="CO68" s="23">
        <v>10.37</v>
      </c>
      <c r="CP68" s="21">
        <v>9566584</v>
      </c>
      <c r="CQ68" s="21">
        <v>871725553</v>
      </c>
      <c r="CR68" s="45">
        <v>10.26</v>
      </c>
      <c r="CS68" s="21">
        <v>9176652</v>
      </c>
      <c r="CT68" s="21">
        <v>919883099</v>
      </c>
      <c r="CU68" s="49">
        <v>10.25</v>
      </c>
      <c r="CV68" s="21">
        <v>9795002</v>
      </c>
      <c r="CW68" s="21">
        <v>969173910</v>
      </c>
      <c r="CX68" s="49">
        <v>9.97</v>
      </c>
      <c r="CY68" s="21">
        <v>10361868</v>
      </c>
      <c r="CZ68" s="21">
        <v>967733162</v>
      </c>
      <c r="DA68" s="16">
        <v>9.79</v>
      </c>
      <c r="DB68" s="16">
        <v>10622509</v>
      </c>
      <c r="DC68" s="16">
        <v>1016419525</v>
      </c>
      <c r="DD68" s="16">
        <v>9.46</v>
      </c>
      <c r="DE68" s="16">
        <v>10564399</v>
      </c>
      <c r="DF68" s="16">
        <v>1070734516</v>
      </c>
      <c r="DG68" s="16">
        <v>9.37</v>
      </c>
      <c r="DH68" s="16">
        <v>9612304</v>
      </c>
      <c r="DI68" s="16">
        <v>1124112217</v>
      </c>
      <c r="DJ68" s="16">
        <v>9.22</v>
      </c>
      <c r="DK68" s="16">
        <v>9007126</v>
      </c>
      <c r="DL68" s="16">
        <v>1159040149</v>
      </c>
      <c r="DM68" s="16">
        <v>8.64</v>
      </c>
    </row>
    <row r="69" spans="1:117" ht="9.75">
      <c r="A69" s="33">
        <v>1085</v>
      </c>
      <c r="B69" s="34" t="s">
        <v>99</v>
      </c>
      <c r="C69" s="35" t="s">
        <v>12</v>
      </c>
      <c r="D69" s="36">
        <v>1964122</v>
      </c>
      <c r="E69" s="36">
        <v>176622167</v>
      </c>
      <c r="F69" s="37">
        <v>12.98</v>
      </c>
      <c r="G69" s="36">
        <v>2296988</v>
      </c>
      <c r="H69" s="36">
        <v>175306011</v>
      </c>
      <c r="I69" s="38">
        <v>14.35</v>
      </c>
      <c r="J69" s="36">
        <v>2470107</v>
      </c>
      <c r="K69" s="36">
        <v>159118687</v>
      </c>
      <c r="L69" s="38">
        <v>16.13</v>
      </c>
      <c r="M69" s="36">
        <v>2156434</v>
      </c>
      <c r="N69" s="36">
        <v>151157488</v>
      </c>
      <c r="O69" s="39">
        <v>15.38</v>
      </c>
      <c r="P69" s="36">
        <v>2154244</v>
      </c>
      <c r="Q69" s="36">
        <v>156021311</v>
      </c>
      <c r="R69" s="39">
        <v>16.09</v>
      </c>
      <c r="S69" s="36">
        <v>2420673</v>
      </c>
      <c r="T69" s="36">
        <v>162080810</v>
      </c>
      <c r="U69" s="39">
        <v>16.62</v>
      </c>
      <c r="V69" s="40">
        <v>2611900</v>
      </c>
      <c r="W69" s="36">
        <v>161990517</v>
      </c>
      <c r="X69" s="39">
        <v>17.11</v>
      </c>
      <c r="Y69" s="40">
        <v>2821368</v>
      </c>
      <c r="Z69" s="36">
        <v>170663983</v>
      </c>
      <c r="AA69" s="39">
        <v>17.51</v>
      </c>
      <c r="AB69" s="40">
        <v>2995331</v>
      </c>
      <c r="AC69" s="36">
        <v>178952438</v>
      </c>
      <c r="AD69" s="39">
        <v>18.37</v>
      </c>
      <c r="AE69" s="41">
        <v>3112915</v>
      </c>
      <c r="AF69" s="41">
        <v>181893469</v>
      </c>
      <c r="AG69" s="37">
        <v>17.91</v>
      </c>
      <c r="AH69" s="42">
        <v>3052821</v>
      </c>
      <c r="AI69" s="43">
        <v>194438064</v>
      </c>
      <c r="AJ69" s="37">
        <v>16.6</v>
      </c>
      <c r="AK69" s="42">
        <v>3029073</v>
      </c>
      <c r="AL69" s="43">
        <v>212792247</v>
      </c>
      <c r="AM69" s="37">
        <v>15.26</v>
      </c>
      <c r="AN69" s="43">
        <v>2235142</v>
      </c>
      <c r="AO69" s="43">
        <v>233606499</v>
      </c>
      <c r="AP69" s="37">
        <v>11.9</v>
      </c>
      <c r="AQ69" s="43">
        <v>2379746</v>
      </c>
      <c r="AR69" s="43">
        <v>257699926</v>
      </c>
      <c r="AS69" s="37">
        <v>11.3</v>
      </c>
      <c r="AT69" s="43">
        <v>2409104</v>
      </c>
      <c r="AU69" s="43">
        <v>277277090</v>
      </c>
      <c r="AV69" s="37">
        <v>11.2</v>
      </c>
      <c r="AW69" s="43">
        <v>2564788</v>
      </c>
      <c r="AX69" s="43">
        <v>291504187</v>
      </c>
      <c r="AY69" s="37">
        <v>10.68</v>
      </c>
      <c r="AZ69" s="43">
        <v>2406406</v>
      </c>
      <c r="BA69" s="43">
        <v>316381118</v>
      </c>
      <c r="BB69" s="37">
        <v>10.43</v>
      </c>
      <c r="BC69" s="43">
        <v>2692190</v>
      </c>
      <c r="BD69" s="43">
        <v>304655613</v>
      </c>
      <c r="BE69" s="37">
        <v>10.04</v>
      </c>
      <c r="BF69" s="43">
        <v>3422208</v>
      </c>
      <c r="BG69" s="43">
        <v>326980626</v>
      </c>
      <c r="BH69" s="37">
        <v>9.73</v>
      </c>
      <c r="BI69" s="43">
        <v>4012048</v>
      </c>
      <c r="BJ69" s="43">
        <v>337114602</v>
      </c>
      <c r="BK69" s="37">
        <v>9.56</v>
      </c>
      <c r="BL69" s="43">
        <v>4070788</v>
      </c>
      <c r="BM69" s="43">
        <v>360288922</v>
      </c>
      <c r="BN69" s="37">
        <v>9.46</v>
      </c>
      <c r="BO69" s="44">
        <v>3813409</v>
      </c>
      <c r="BP69" s="44">
        <v>405919095</v>
      </c>
      <c r="BQ69" s="45">
        <v>8.63</v>
      </c>
      <c r="BR69" s="44">
        <v>4010205</v>
      </c>
      <c r="BS69" s="44">
        <v>440234936</v>
      </c>
      <c r="BT69" s="45">
        <v>8.31</v>
      </c>
      <c r="BU69" s="21">
        <v>4367956</v>
      </c>
      <c r="BV69" s="21">
        <v>460954928</v>
      </c>
      <c r="BW69" s="45">
        <v>8.45</v>
      </c>
      <c r="BX69" s="46">
        <v>4687172</v>
      </c>
      <c r="BY69" s="46">
        <v>478084422</v>
      </c>
      <c r="BZ69" s="22">
        <v>8.61</v>
      </c>
      <c r="CA69" s="46">
        <v>4899953</v>
      </c>
      <c r="CB69" s="46">
        <v>476572344</v>
      </c>
      <c r="CC69" s="22">
        <v>9.18</v>
      </c>
      <c r="CD69" s="46">
        <v>5109226</v>
      </c>
      <c r="CE69" s="46">
        <v>481069981</v>
      </c>
      <c r="CF69" s="22">
        <v>9.8</v>
      </c>
      <c r="CG69" s="46">
        <v>5239664</v>
      </c>
      <c r="CH69" s="46">
        <v>477044005</v>
      </c>
      <c r="CI69" s="22">
        <v>9.88</v>
      </c>
      <c r="CJ69" s="46">
        <v>5406009</v>
      </c>
      <c r="CK69" s="46">
        <v>469142580</v>
      </c>
      <c r="CL69" s="22">
        <v>10.21</v>
      </c>
      <c r="CM69" s="44">
        <v>5300513</v>
      </c>
      <c r="CN69" s="44">
        <v>470495727</v>
      </c>
      <c r="CO69" s="23">
        <v>10.37</v>
      </c>
      <c r="CP69" s="21">
        <v>5817765</v>
      </c>
      <c r="CQ69" s="21">
        <v>484427942</v>
      </c>
      <c r="CR69" s="45">
        <v>10.26</v>
      </c>
      <c r="CS69" s="21">
        <v>5695824</v>
      </c>
      <c r="CT69" s="21">
        <v>493273368</v>
      </c>
      <c r="CU69" s="49">
        <v>10.25</v>
      </c>
      <c r="CV69" s="21">
        <v>5496558</v>
      </c>
      <c r="CW69" s="21">
        <v>504339141</v>
      </c>
      <c r="CX69" s="49">
        <v>9.97</v>
      </c>
      <c r="CY69" s="21">
        <v>5498686</v>
      </c>
      <c r="CZ69" s="21">
        <v>525621262</v>
      </c>
      <c r="DA69" s="16">
        <v>9.79</v>
      </c>
      <c r="DB69" s="16">
        <v>5971099</v>
      </c>
      <c r="DC69" s="16">
        <v>567895304</v>
      </c>
      <c r="DD69" s="16">
        <v>9.46</v>
      </c>
      <c r="DE69" s="16">
        <v>6488365</v>
      </c>
      <c r="DF69" s="16">
        <v>592678311</v>
      </c>
      <c r="DG69" s="16">
        <v>9.37</v>
      </c>
      <c r="DH69" s="16">
        <v>6522514</v>
      </c>
      <c r="DI69" s="16">
        <v>613502098</v>
      </c>
      <c r="DJ69" s="16">
        <v>9.22</v>
      </c>
      <c r="DK69" s="16">
        <v>4912506</v>
      </c>
      <c r="DL69" s="16">
        <v>648303257</v>
      </c>
      <c r="DM69" s="16">
        <v>8.64</v>
      </c>
    </row>
    <row r="70" spans="1:117" ht="9.75">
      <c r="A70" s="33">
        <v>1092</v>
      </c>
      <c r="B70" s="34" t="s">
        <v>100</v>
      </c>
      <c r="C70" s="35" t="s">
        <v>12</v>
      </c>
      <c r="D70" s="36">
        <v>5483321</v>
      </c>
      <c r="E70" s="36">
        <v>524432953</v>
      </c>
      <c r="F70" s="37">
        <v>12.98</v>
      </c>
      <c r="G70" s="36">
        <v>6884755</v>
      </c>
      <c r="H70" s="36">
        <v>537093351</v>
      </c>
      <c r="I70" s="38">
        <v>14.35</v>
      </c>
      <c r="J70" s="36">
        <v>8385096</v>
      </c>
      <c r="K70" s="36">
        <v>530940398</v>
      </c>
      <c r="L70" s="38">
        <v>16.13</v>
      </c>
      <c r="M70" s="36">
        <v>8151503</v>
      </c>
      <c r="N70" s="36">
        <v>543886318</v>
      </c>
      <c r="O70" s="39">
        <v>15.38</v>
      </c>
      <c r="P70" s="36">
        <v>8883338</v>
      </c>
      <c r="Q70" s="36">
        <v>566214405</v>
      </c>
      <c r="R70" s="39">
        <v>16.09</v>
      </c>
      <c r="S70" s="36">
        <v>9537639</v>
      </c>
      <c r="T70" s="36">
        <v>586725639</v>
      </c>
      <c r="U70" s="39">
        <v>16.62</v>
      </c>
      <c r="V70" s="40">
        <v>10728066</v>
      </c>
      <c r="W70" s="36">
        <v>625188343</v>
      </c>
      <c r="X70" s="39">
        <v>17.11</v>
      </c>
      <c r="Y70" s="40">
        <v>11622114</v>
      </c>
      <c r="Z70" s="36">
        <v>693319665</v>
      </c>
      <c r="AA70" s="39">
        <v>17.51</v>
      </c>
      <c r="AB70" s="40">
        <v>12886050</v>
      </c>
      <c r="AC70" s="36">
        <v>710410837</v>
      </c>
      <c r="AD70" s="39">
        <v>18.37</v>
      </c>
      <c r="AE70" s="41">
        <v>12972201</v>
      </c>
      <c r="AF70" s="41">
        <v>755992196</v>
      </c>
      <c r="AG70" s="37">
        <v>17.91</v>
      </c>
      <c r="AH70" s="42">
        <v>12529228.06</v>
      </c>
      <c r="AI70" s="43">
        <v>831530582</v>
      </c>
      <c r="AJ70" s="37">
        <v>16.6</v>
      </c>
      <c r="AK70" s="42">
        <v>12813713.870000001</v>
      </c>
      <c r="AL70" s="43">
        <v>901997749</v>
      </c>
      <c r="AM70" s="37">
        <v>15.26</v>
      </c>
      <c r="AN70" s="43">
        <v>9221854</v>
      </c>
      <c r="AO70" s="43">
        <v>959750075</v>
      </c>
      <c r="AP70" s="37">
        <v>11.9</v>
      </c>
      <c r="AQ70" s="43">
        <v>10800154</v>
      </c>
      <c r="AR70" s="43">
        <v>1048942129</v>
      </c>
      <c r="AS70" s="37">
        <v>11.3</v>
      </c>
      <c r="AT70" s="43">
        <v>11275528</v>
      </c>
      <c r="AU70" s="43">
        <v>1170936222</v>
      </c>
      <c r="AV70" s="37">
        <v>11.2</v>
      </c>
      <c r="AW70" s="43">
        <v>12424821.71</v>
      </c>
      <c r="AX70" s="43">
        <v>1254633050</v>
      </c>
      <c r="AY70" s="37">
        <v>10.68</v>
      </c>
      <c r="AZ70" s="43">
        <v>13585168</v>
      </c>
      <c r="BA70" s="43">
        <v>1374053591</v>
      </c>
      <c r="BB70" s="37">
        <v>10.43</v>
      </c>
      <c r="BC70" s="43">
        <v>14973404</v>
      </c>
      <c r="BD70" s="43">
        <v>1502764845</v>
      </c>
      <c r="BE70" s="37">
        <v>10.04</v>
      </c>
      <c r="BF70" s="43">
        <v>14943241</v>
      </c>
      <c r="BG70" s="43">
        <v>1608481310</v>
      </c>
      <c r="BH70" s="37">
        <v>9.73</v>
      </c>
      <c r="BI70" s="43">
        <v>15520489</v>
      </c>
      <c r="BJ70" s="43">
        <v>1719892015</v>
      </c>
      <c r="BK70" s="37">
        <v>9.56</v>
      </c>
      <c r="BL70" s="43">
        <v>15845957</v>
      </c>
      <c r="BM70" s="43">
        <v>1857758461</v>
      </c>
      <c r="BN70" s="37">
        <v>9.46</v>
      </c>
      <c r="BO70" s="44">
        <v>16321819</v>
      </c>
      <c r="BP70" s="44">
        <v>1996568062</v>
      </c>
      <c r="BQ70" s="45">
        <v>8.63</v>
      </c>
      <c r="BR70" s="44">
        <v>16998689</v>
      </c>
      <c r="BS70" s="44">
        <v>2159562458</v>
      </c>
      <c r="BT70" s="45">
        <v>8.31</v>
      </c>
      <c r="BU70" s="21">
        <v>16776071.69</v>
      </c>
      <c r="BV70" s="21">
        <v>2272317655</v>
      </c>
      <c r="BW70" s="45">
        <v>8.45</v>
      </c>
      <c r="BX70" s="46">
        <v>18004872</v>
      </c>
      <c r="BY70" s="46">
        <v>2380421404</v>
      </c>
      <c r="BZ70" s="22">
        <v>8.61</v>
      </c>
      <c r="CA70" s="46">
        <v>19802999</v>
      </c>
      <c r="CB70" s="46">
        <v>2346475626</v>
      </c>
      <c r="CC70" s="22">
        <v>9.18</v>
      </c>
      <c r="CD70" s="46">
        <v>20429412</v>
      </c>
      <c r="CE70" s="46">
        <v>2366926705</v>
      </c>
      <c r="CF70" s="22">
        <v>9.8</v>
      </c>
      <c r="CG70" s="46">
        <v>21204516</v>
      </c>
      <c r="CH70" s="46">
        <v>2321172378</v>
      </c>
      <c r="CI70" s="22">
        <v>9.88</v>
      </c>
      <c r="CJ70" s="46">
        <v>22117917</v>
      </c>
      <c r="CK70" s="46">
        <v>2305339754</v>
      </c>
      <c r="CL70" s="22">
        <v>10.21</v>
      </c>
      <c r="CM70" s="44">
        <v>22290665</v>
      </c>
      <c r="CN70" s="44">
        <v>2353610431</v>
      </c>
      <c r="CO70" s="23">
        <v>10.37</v>
      </c>
      <c r="CP70" s="21">
        <v>22600597</v>
      </c>
      <c r="CQ70" s="21">
        <v>2445097529</v>
      </c>
      <c r="CR70" s="45">
        <v>10.26</v>
      </c>
      <c r="CS70" s="21">
        <v>23046610</v>
      </c>
      <c r="CT70" s="21">
        <v>2543209998</v>
      </c>
      <c r="CU70" s="49">
        <v>10.25</v>
      </c>
      <c r="CV70" s="21">
        <v>22896356</v>
      </c>
      <c r="CW70" s="21">
        <v>2657725146</v>
      </c>
      <c r="CX70" s="49">
        <v>9.97</v>
      </c>
      <c r="CY70" s="21">
        <v>22759386</v>
      </c>
      <c r="CZ70" s="21">
        <v>2772590002</v>
      </c>
      <c r="DA70" s="16">
        <v>9.79</v>
      </c>
      <c r="DB70" s="16">
        <v>26543397</v>
      </c>
      <c r="DC70" s="16">
        <v>2856213211</v>
      </c>
      <c r="DD70" s="16">
        <v>9.46</v>
      </c>
      <c r="DE70" s="16">
        <v>26698805</v>
      </c>
      <c r="DF70" s="16">
        <v>3126125630</v>
      </c>
      <c r="DG70" s="16">
        <v>9.37</v>
      </c>
      <c r="DH70" s="16">
        <v>27778676</v>
      </c>
      <c r="DI70" s="16">
        <v>3374041486</v>
      </c>
      <c r="DJ70" s="16">
        <v>9.22</v>
      </c>
      <c r="DK70" s="16">
        <v>26854210</v>
      </c>
      <c r="DL70" s="16">
        <v>3727808392</v>
      </c>
      <c r="DM70" s="16">
        <v>8.64</v>
      </c>
    </row>
    <row r="71" spans="1:117" ht="9.75">
      <c r="A71" s="33">
        <v>1120</v>
      </c>
      <c r="B71" s="34" t="s">
        <v>101</v>
      </c>
      <c r="C71" s="35" t="s">
        <v>12</v>
      </c>
      <c r="D71" s="36">
        <v>603637</v>
      </c>
      <c r="E71" s="36">
        <v>39682107</v>
      </c>
      <c r="F71" s="37">
        <v>12.98</v>
      </c>
      <c r="G71" s="36">
        <v>692745</v>
      </c>
      <c r="H71" s="36">
        <v>38753344</v>
      </c>
      <c r="I71" s="38">
        <v>14.35</v>
      </c>
      <c r="J71" s="36">
        <v>690792</v>
      </c>
      <c r="K71" s="36">
        <v>36308487</v>
      </c>
      <c r="L71" s="38">
        <v>16.13</v>
      </c>
      <c r="M71" s="36">
        <v>616667</v>
      </c>
      <c r="N71" s="36">
        <v>33501930</v>
      </c>
      <c r="O71" s="39">
        <v>15.38</v>
      </c>
      <c r="P71" s="36">
        <v>615163</v>
      </c>
      <c r="Q71" s="36">
        <v>33321609</v>
      </c>
      <c r="R71" s="39">
        <v>16.09</v>
      </c>
      <c r="S71" s="36">
        <v>647072</v>
      </c>
      <c r="T71" s="36">
        <v>32156565</v>
      </c>
      <c r="U71" s="39">
        <v>16.62</v>
      </c>
      <c r="V71" s="40">
        <v>666661</v>
      </c>
      <c r="W71" s="36">
        <v>32436010</v>
      </c>
      <c r="X71" s="39">
        <v>17.11</v>
      </c>
      <c r="Y71" s="40">
        <v>667987</v>
      </c>
      <c r="Z71" s="36">
        <v>34038076</v>
      </c>
      <c r="AA71" s="39">
        <v>17.51</v>
      </c>
      <c r="AB71" s="40">
        <v>735563</v>
      </c>
      <c r="AC71" s="36">
        <v>33493426</v>
      </c>
      <c r="AD71" s="39">
        <v>18.37</v>
      </c>
      <c r="AE71" s="41">
        <v>735487</v>
      </c>
      <c r="AF71" s="41">
        <v>33978111</v>
      </c>
      <c r="AG71" s="37">
        <v>17.91</v>
      </c>
      <c r="AH71" s="42">
        <v>735487</v>
      </c>
      <c r="AI71" s="43">
        <v>35756385</v>
      </c>
      <c r="AJ71" s="37">
        <v>16.6</v>
      </c>
      <c r="AK71" s="42">
        <v>687047</v>
      </c>
      <c r="AL71" s="43">
        <v>37383678</v>
      </c>
      <c r="AM71" s="37">
        <v>15.26</v>
      </c>
      <c r="AN71" s="43">
        <v>542569</v>
      </c>
      <c r="AO71" s="43">
        <v>39945976</v>
      </c>
      <c r="AP71" s="37">
        <v>11.9</v>
      </c>
      <c r="AQ71" s="43">
        <v>543301</v>
      </c>
      <c r="AR71" s="43">
        <v>45358932</v>
      </c>
      <c r="AS71" s="37">
        <v>11.3</v>
      </c>
      <c r="AT71" s="43">
        <v>709628</v>
      </c>
      <c r="AU71" s="43">
        <v>49624700</v>
      </c>
      <c r="AV71" s="37">
        <v>11.2</v>
      </c>
      <c r="AW71" s="43">
        <v>702132</v>
      </c>
      <c r="AX71" s="43">
        <v>54827208</v>
      </c>
      <c r="AY71" s="37">
        <v>10.68</v>
      </c>
      <c r="AZ71" s="43">
        <v>741964</v>
      </c>
      <c r="BA71" s="43">
        <v>61665740</v>
      </c>
      <c r="BB71" s="37">
        <v>10.43</v>
      </c>
      <c r="BC71" s="43">
        <v>791233</v>
      </c>
      <c r="BD71" s="43">
        <v>69753231</v>
      </c>
      <c r="BE71" s="37">
        <v>10.04</v>
      </c>
      <c r="BF71" s="43">
        <v>797921</v>
      </c>
      <c r="BG71" s="43">
        <v>77232625</v>
      </c>
      <c r="BH71" s="37">
        <v>9.73</v>
      </c>
      <c r="BI71" s="43">
        <v>900793</v>
      </c>
      <c r="BJ71" s="43">
        <v>85661973</v>
      </c>
      <c r="BK71" s="37">
        <v>9.56</v>
      </c>
      <c r="BL71" s="43">
        <v>974748</v>
      </c>
      <c r="BM71" s="43">
        <v>94843709</v>
      </c>
      <c r="BN71" s="37">
        <v>9.46</v>
      </c>
      <c r="BO71" s="44">
        <v>980532.71</v>
      </c>
      <c r="BP71" s="44">
        <v>103892498</v>
      </c>
      <c r="BQ71" s="45">
        <v>8.63</v>
      </c>
      <c r="BR71" s="44">
        <v>1009990</v>
      </c>
      <c r="BS71" s="44">
        <v>116106168</v>
      </c>
      <c r="BT71" s="45">
        <v>8.31</v>
      </c>
      <c r="BU71" s="21">
        <v>1153962</v>
      </c>
      <c r="BV71" s="21">
        <v>124624442</v>
      </c>
      <c r="BW71" s="45">
        <v>8.45</v>
      </c>
      <c r="BX71" s="46">
        <v>1233983</v>
      </c>
      <c r="BY71" s="46">
        <v>129145288</v>
      </c>
      <c r="BZ71" s="22">
        <v>8.61</v>
      </c>
      <c r="CA71" s="46">
        <v>1203666.69</v>
      </c>
      <c r="CB71" s="46">
        <v>117577513</v>
      </c>
      <c r="CC71" s="22">
        <v>9.18</v>
      </c>
      <c r="CD71" s="46">
        <v>1108318.71</v>
      </c>
      <c r="CE71" s="46">
        <v>117932180</v>
      </c>
      <c r="CF71" s="22">
        <v>9.8</v>
      </c>
      <c r="CG71" s="46">
        <v>1137779.71</v>
      </c>
      <c r="CH71" s="46">
        <v>113792546</v>
      </c>
      <c r="CI71" s="22">
        <v>9.88</v>
      </c>
      <c r="CJ71" s="46">
        <v>1239287.21</v>
      </c>
      <c r="CK71" s="46">
        <v>110298201</v>
      </c>
      <c r="CL71" s="22">
        <v>10.21</v>
      </c>
      <c r="CM71" s="44">
        <v>1274440</v>
      </c>
      <c r="CN71" s="44">
        <v>108541088</v>
      </c>
      <c r="CO71" s="23">
        <v>10.37</v>
      </c>
      <c r="CP71" s="21">
        <v>1155960</v>
      </c>
      <c r="CQ71" s="21">
        <v>106678743</v>
      </c>
      <c r="CR71" s="45">
        <v>10.26</v>
      </c>
      <c r="CS71" s="21">
        <v>1164452</v>
      </c>
      <c r="CT71" s="21">
        <v>106848242</v>
      </c>
      <c r="CU71" s="49">
        <v>10.25</v>
      </c>
      <c r="CV71" s="21">
        <v>1294323</v>
      </c>
      <c r="CW71" s="21">
        <v>111383265</v>
      </c>
      <c r="CX71" s="49">
        <v>9.97</v>
      </c>
      <c r="CY71" s="21">
        <v>1257598</v>
      </c>
      <c r="CZ71" s="21">
        <v>117317842</v>
      </c>
      <c r="DA71" s="16">
        <v>9.79</v>
      </c>
      <c r="DB71" s="16">
        <v>1312384</v>
      </c>
      <c r="DC71" s="16">
        <v>121977078</v>
      </c>
      <c r="DD71" s="16">
        <v>9.46</v>
      </c>
      <c r="DE71" s="16">
        <v>1349226</v>
      </c>
      <c r="DF71" s="16">
        <v>125019473</v>
      </c>
      <c r="DG71" s="16">
        <v>9.37</v>
      </c>
      <c r="DH71" s="16">
        <v>1356226</v>
      </c>
      <c r="DI71" s="16">
        <v>133558662</v>
      </c>
      <c r="DJ71" s="16">
        <v>9.22</v>
      </c>
      <c r="DK71" s="16">
        <v>1384297</v>
      </c>
      <c r="DL71" s="16">
        <v>143493820</v>
      </c>
      <c r="DM71" s="16">
        <v>8.64</v>
      </c>
    </row>
    <row r="72" spans="1:117" ht="9.75">
      <c r="A72" s="33">
        <v>1127</v>
      </c>
      <c r="B72" s="34" t="s">
        <v>102</v>
      </c>
      <c r="C72" s="35" t="s">
        <v>12</v>
      </c>
      <c r="D72" s="36">
        <v>1030885</v>
      </c>
      <c r="E72" s="36">
        <v>77510116</v>
      </c>
      <c r="F72" s="37">
        <v>12.98</v>
      </c>
      <c r="G72" s="36">
        <v>1098946</v>
      </c>
      <c r="H72" s="36">
        <v>75528942</v>
      </c>
      <c r="I72" s="38">
        <v>14.35</v>
      </c>
      <c r="J72" s="36">
        <v>1218809</v>
      </c>
      <c r="K72" s="36">
        <v>71794731</v>
      </c>
      <c r="L72" s="38">
        <v>16.13</v>
      </c>
      <c r="M72" s="36">
        <v>1118063</v>
      </c>
      <c r="N72" s="36">
        <v>64300830</v>
      </c>
      <c r="O72" s="39">
        <v>15.38</v>
      </c>
      <c r="P72" s="36">
        <v>1120180</v>
      </c>
      <c r="Q72" s="36">
        <v>64315343</v>
      </c>
      <c r="R72" s="39">
        <v>16.09</v>
      </c>
      <c r="S72" s="36">
        <v>1192232</v>
      </c>
      <c r="T72" s="36">
        <v>63776189</v>
      </c>
      <c r="U72" s="39">
        <v>16.62</v>
      </c>
      <c r="V72" s="40">
        <v>1267843</v>
      </c>
      <c r="W72" s="36">
        <v>65470399</v>
      </c>
      <c r="X72" s="39">
        <v>17.11</v>
      </c>
      <c r="Y72" s="40">
        <v>1325303</v>
      </c>
      <c r="Z72" s="36">
        <v>69314202</v>
      </c>
      <c r="AA72" s="39">
        <v>17.51</v>
      </c>
      <c r="AB72" s="40">
        <v>1388834</v>
      </c>
      <c r="AC72" s="36">
        <v>68846035</v>
      </c>
      <c r="AD72" s="39">
        <v>18.37</v>
      </c>
      <c r="AE72" s="41">
        <v>1330110</v>
      </c>
      <c r="AF72" s="41">
        <v>71714281</v>
      </c>
      <c r="AG72" s="37">
        <v>17.91</v>
      </c>
      <c r="AH72" s="42">
        <v>1423856.9</v>
      </c>
      <c r="AI72" s="43">
        <v>75620541</v>
      </c>
      <c r="AJ72" s="37">
        <v>16.6</v>
      </c>
      <c r="AK72" s="42">
        <v>1363505</v>
      </c>
      <c r="AL72" s="43">
        <v>78503983</v>
      </c>
      <c r="AM72" s="37">
        <v>15.26</v>
      </c>
      <c r="AN72" s="43">
        <v>1330716</v>
      </c>
      <c r="AO72" s="43">
        <v>83256031</v>
      </c>
      <c r="AP72" s="37">
        <v>11.9</v>
      </c>
      <c r="AQ72" s="43">
        <v>1184295</v>
      </c>
      <c r="AR72" s="43">
        <v>93337159</v>
      </c>
      <c r="AS72" s="37">
        <v>11.3</v>
      </c>
      <c r="AT72" s="43">
        <v>1164388</v>
      </c>
      <c r="AU72" s="43">
        <v>104264858</v>
      </c>
      <c r="AV72" s="37">
        <v>11.2</v>
      </c>
      <c r="AW72" s="43">
        <v>1388883</v>
      </c>
      <c r="AX72" s="43">
        <v>112650427</v>
      </c>
      <c r="AY72" s="37">
        <v>10.68</v>
      </c>
      <c r="AZ72" s="43">
        <v>1324993</v>
      </c>
      <c r="BA72" s="43">
        <v>127841061</v>
      </c>
      <c r="BB72" s="37">
        <v>10.43</v>
      </c>
      <c r="BC72" s="43">
        <v>1464715</v>
      </c>
      <c r="BD72" s="43">
        <v>142863012</v>
      </c>
      <c r="BE72" s="37">
        <v>10.04</v>
      </c>
      <c r="BF72" s="43">
        <v>1579033</v>
      </c>
      <c r="BG72" s="43">
        <v>153594920</v>
      </c>
      <c r="BH72" s="37">
        <v>9.73</v>
      </c>
      <c r="BI72" s="43">
        <v>1615710</v>
      </c>
      <c r="BJ72" s="43">
        <v>166399899</v>
      </c>
      <c r="BK72" s="37">
        <v>9.56</v>
      </c>
      <c r="BL72" s="43">
        <v>1759711</v>
      </c>
      <c r="BM72" s="43">
        <v>181411925</v>
      </c>
      <c r="BN72" s="37">
        <v>9.46</v>
      </c>
      <c r="BO72" s="44">
        <v>1605455</v>
      </c>
      <c r="BP72" s="44">
        <v>200763979</v>
      </c>
      <c r="BQ72" s="45">
        <v>8.63</v>
      </c>
      <c r="BR72" s="44">
        <v>1621745</v>
      </c>
      <c r="BS72" s="44">
        <v>218293985</v>
      </c>
      <c r="BT72" s="45">
        <v>8.31</v>
      </c>
      <c r="BU72" s="21">
        <v>1865945</v>
      </c>
      <c r="BV72" s="21">
        <v>226675323</v>
      </c>
      <c r="BW72" s="45">
        <v>8.45</v>
      </c>
      <c r="BX72" s="46">
        <v>1930227</v>
      </c>
      <c r="BY72" s="46">
        <v>229156114</v>
      </c>
      <c r="BZ72" s="22">
        <v>8.61</v>
      </c>
      <c r="CA72" s="46">
        <v>2155684</v>
      </c>
      <c r="CB72" s="46">
        <v>227085900</v>
      </c>
      <c r="CC72" s="22">
        <v>9.18</v>
      </c>
      <c r="CD72" s="46">
        <v>2166538</v>
      </c>
      <c r="CE72" s="46">
        <v>213418924</v>
      </c>
      <c r="CF72" s="22">
        <v>9.8</v>
      </c>
      <c r="CG72" s="46">
        <v>2035826</v>
      </c>
      <c r="CH72" s="46">
        <v>200388990</v>
      </c>
      <c r="CI72" s="22">
        <v>9.88</v>
      </c>
      <c r="CJ72" s="46">
        <v>2035748</v>
      </c>
      <c r="CK72" s="46">
        <v>191952057</v>
      </c>
      <c r="CL72" s="22">
        <v>10.21</v>
      </c>
      <c r="CM72" s="44">
        <v>2087932</v>
      </c>
      <c r="CN72" s="44">
        <v>190735346</v>
      </c>
      <c r="CO72" s="23">
        <v>10.37</v>
      </c>
      <c r="CP72" s="21">
        <v>2159503</v>
      </c>
      <c r="CQ72" s="21">
        <v>192551580</v>
      </c>
      <c r="CR72" s="45">
        <v>10.26</v>
      </c>
      <c r="CS72" s="21">
        <v>2141006</v>
      </c>
      <c r="CT72" s="21">
        <v>200660317</v>
      </c>
      <c r="CU72" s="49">
        <v>10.25</v>
      </c>
      <c r="CV72" s="21">
        <v>2179974</v>
      </c>
      <c r="CW72" s="21">
        <v>204768367</v>
      </c>
      <c r="CX72" s="49">
        <v>9.97</v>
      </c>
      <c r="CY72" s="21">
        <v>2020479</v>
      </c>
      <c r="CZ72" s="21">
        <v>209939413</v>
      </c>
      <c r="DA72" s="16">
        <v>9.79</v>
      </c>
      <c r="DB72" s="16">
        <v>2148194</v>
      </c>
      <c r="DC72" s="16">
        <v>221064254</v>
      </c>
      <c r="DD72" s="16">
        <v>9.46</v>
      </c>
      <c r="DE72" s="16">
        <v>2312835</v>
      </c>
      <c r="DF72" s="16">
        <v>235503362</v>
      </c>
      <c r="DG72" s="16">
        <v>9.37</v>
      </c>
      <c r="DH72" s="16">
        <v>2483348</v>
      </c>
      <c r="DI72" s="16">
        <v>253906650</v>
      </c>
      <c r="DJ72" s="16">
        <v>9.22</v>
      </c>
      <c r="DK72" s="16">
        <v>2663459</v>
      </c>
      <c r="DL72" s="16">
        <v>281285509</v>
      </c>
      <c r="DM72" s="16">
        <v>8.64</v>
      </c>
    </row>
    <row r="73" spans="1:117" ht="9.75">
      <c r="A73" s="33">
        <v>1134</v>
      </c>
      <c r="B73" s="34" t="s">
        <v>103</v>
      </c>
      <c r="C73" s="35" t="s">
        <v>12</v>
      </c>
      <c r="D73" s="36">
        <v>2212857</v>
      </c>
      <c r="E73" s="36">
        <v>216555397</v>
      </c>
      <c r="F73" s="37">
        <v>12.98</v>
      </c>
      <c r="G73" s="36">
        <v>2476819</v>
      </c>
      <c r="H73" s="36">
        <v>213601661</v>
      </c>
      <c r="I73" s="38">
        <v>14.35</v>
      </c>
      <c r="J73" s="36">
        <v>2593000</v>
      </c>
      <c r="K73" s="36">
        <v>185069351</v>
      </c>
      <c r="L73" s="38">
        <v>16.13</v>
      </c>
      <c r="M73" s="36">
        <v>2388000</v>
      </c>
      <c r="N73" s="36">
        <v>156167730</v>
      </c>
      <c r="O73" s="39">
        <v>15.38</v>
      </c>
      <c r="P73" s="36">
        <v>2360000</v>
      </c>
      <c r="Q73" s="36">
        <v>155901599</v>
      </c>
      <c r="R73" s="39">
        <v>16.09</v>
      </c>
      <c r="S73" s="36">
        <v>2525000</v>
      </c>
      <c r="T73" s="36">
        <v>158868725</v>
      </c>
      <c r="U73" s="39">
        <v>16.62</v>
      </c>
      <c r="V73" s="40">
        <v>2740000</v>
      </c>
      <c r="W73" s="36">
        <v>164566136</v>
      </c>
      <c r="X73" s="39">
        <v>17.11</v>
      </c>
      <c r="Y73" s="40">
        <v>2835000</v>
      </c>
      <c r="Z73" s="36">
        <v>170421752</v>
      </c>
      <c r="AA73" s="39">
        <v>17.51</v>
      </c>
      <c r="AB73" s="40">
        <v>3200000</v>
      </c>
      <c r="AC73" s="36">
        <v>183923229</v>
      </c>
      <c r="AD73" s="39">
        <v>18.37</v>
      </c>
      <c r="AE73" s="41">
        <v>3465000</v>
      </c>
      <c r="AF73" s="41">
        <v>196034440</v>
      </c>
      <c r="AG73" s="37">
        <v>17.91</v>
      </c>
      <c r="AH73" s="42">
        <v>3560000</v>
      </c>
      <c r="AI73" s="43">
        <v>209017481</v>
      </c>
      <c r="AJ73" s="37">
        <v>16.6</v>
      </c>
      <c r="AK73" s="42">
        <v>3492463</v>
      </c>
      <c r="AL73" s="43">
        <v>227790129</v>
      </c>
      <c r="AM73" s="37">
        <v>15.26</v>
      </c>
      <c r="AN73" s="43">
        <v>2988571</v>
      </c>
      <c r="AO73" s="43">
        <v>262643456</v>
      </c>
      <c r="AP73" s="37">
        <v>11.9</v>
      </c>
      <c r="AQ73" s="43">
        <v>3171670</v>
      </c>
      <c r="AR73" s="43">
        <v>283307425</v>
      </c>
      <c r="AS73" s="37">
        <v>11.3</v>
      </c>
      <c r="AT73" s="43">
        <v>3302071</v>
      </c>
      <c r="AU73" s="43">
        <v>297771505</v>
      </c>
      <c r="AV73" s="37">
        <v>11.2</v>
      </c>
      <c r="AW73" s="43">
        <v>4371534</v>
      </c>
      <c r="AX73" s="43">
        <v>310280788</v>
      </c>
      <c r="AY73" s="37">
        <v>10.68</v>
      </c>
      <c r="AZ73" s="43">
        <v>4095870</v>
      </c>
      <c r="BA73" s="43">
        <v>294658996</v>
      </c>
      <c r="BB73" s="37">
        <v>10.43</v>
      </c>
      <c r="BC73" s="43">
        <v>3872901</v>
      </c>
      <c r="BD73" s="43">
        <v>303775395</v>
      </c>
      <c r="BE73" s="37">
        <v>10.04</v>
      </c>
      <c r="BF73" s="43">
        <v>3933446</v>
      </c>
      <c r="BG73" s="43">
        <v>315616279</v>
      </c>
      <c r="BH73" s="37">
        <v>9.73</v>
      </c>
      <c r="BI73" s="43">
        <v>3819964</v>
      </c>
      <c r="BJ73" s="43">
        <v>310806291</v>
      </c>
      <c r="BK73" s="37">
        <v>9.56</v>
      </c>
      <c r="BL73" s="43">
        <v>3850116</v>
      </c>
      <c r="BM73" s="43">
        <v>326587694</v>
      </c>
      <c r="BN73" s="37">
        <v>9.46</v>
      </c>
      <c r="BO73" s="44">
        <v>3674957</v>
      </c>
      <c r="BP73" s="44">
        <v>352484422</v>
      </c>
      <c r="BQ73" s="45">
        <v>8.63</v>
      </c>
      <c r="BR73" s="44">
        <v>3875921</v>
      </c>
      <c r="BS73" s="44">
        <v>376751871</v>
      </c>
      <c r="BT73" s="45">
        <v>8.31</v>
      </c>
      <c r="BU73" s="21">
        <v>4015380</v>
      </c>
      <c r="BV73" s="21">
        <v>398580626</v>
      </c>
      <c r="BW73" s="45">
        <v>8.45</v>
      </c>
      <c r="BX73" s="46">
        <v>4219546</v>
      </c>
      <c r="BY73" s="46">
        <v>412391007</v>
      </c>
      <c r="BZ73" s="22">
        <v>8.61</v>
      </c>
      <c r="CA73" s="46">
        <v>4577479</v>
      </c>
      <c r="CB73" s="46">
        <v>414426607</v>
      </c>
      <c r="CC73" s="22">
        <v>9.18</v>
      </c>
      <c r="CD73" s="46">
        <v>4780708.45</v>
      </c>
      <c r="CE73" s="46">
        <v>415117848</v>
      </c>
      <c r="CF73" s="22">
        <v>9.8</v>
      </c>
      <c r="CG73" s="46">
        <v>4878781</v>
      </c>
      <c r="CH73" s="46">
        <v>395914775</v>
      </c>
      <c r="CI73" s="22">
        <v>9.88</v>
      </c>
      <c r="CJ73" s="46">
        <v>4951622</v>
      </c>
      <c r="CK73" s="46">
        <v>402813121</v>
      </c>
      <c r="CL73" s="22">
        <v>10.21</v>
      </c>
      <c r="CM73" s="44">
        <v>4852149</v>
      </c>
      <c r="CN73" s="44">
        <v>396448020</v>
      </c>
      <c r="CO73" s="23">
        <v>10.37</v>
      </c>
      <c r="CP73" s="21">
        <v>5066403</v>
      </c>
      <c r="CQ73" s="21">
        <v>413764844</v>
      </c>
      <c r="CR73" s="45">
        <v>10.26</v>
      </c>
      <c r="CS73" s="21">
        <v>5158746</v>
      </c>
      <c r="CT73" s="21">
        <v>421331173</v>
      </c>
      <c r="CU73" s="49">
        <v>10.25</v>
      </c>
      <c r="CV73" s="21">
        <v>5243843</v>
      </c>
      <c r="CW73" s="21">
        <v>428492163</v>
      </c>
      <c r="CX73" s="49">
        <v>9.97</v>
      </c>
      <c r="CY73" s="21">
        <v>5289620</v>
      </c>
      <c r="CZ73" s="21">
        <v>439437722</v>
      </c>
      <c r="DA73" s="16">
        <v>9.79</v>
      </c>
      <c r="DB73" s="16">
        <v>5041747</v>
      </c>
      <c r="DC73" s="16">
        <v>447300058</v>
      </c>
      <c r="DD73" s="16">
        <v>9.46</v>
      </c>
      <c r="DE73" s="16">
        <v>4250355</v>
      </c>
      <c r="DF73" s="16">
        <v>468262882</v>
      </c>
      <c r="DG73" s="16">
        <v>9.37</v>
      </c>
      <c r="DH73" s="16">
        <v>4882697</v>
      </c>
      <c r="DI73" s="16">
        <v>497547940</v>
      </c>
      <c r="DJ73" s="16">
        <v>9.22</v>
      </c>
      <c r="DK73" s="16">
        <v>6935611</v>
      </c>
      <c r="DL73" s="16">
        <v>554774939</v>
      </c>
      <c r="DM73" s="16">
        <v>8.64</v>
      </c>
    </row>
    <row r="74" spans="1:117" ht="9.75">
      <c r="A74" s="33">
        <v>1141</v>
      </c>
      <c r="B74" s="34" t="s">
        <v>104</v>
      </c>
      <c r="C74" s="35" t="s">
        <v>12</v>
      </c>
      <c r="D74" s="36">
        <v>2513000</v>
      </c>
      <c r="E74" s="36">
        <v>227144171</v>
      </c>
      <c r="F74" s="37">
        <v>12.98</v>
      </c>
      <c r="G74" s="36">
        <v>2850000</v>
      </c>
      <c r="H74" s="36">
        <v>223065959</v>
      </c>
      <c r="I74" s="38">
        <v>14.35</v>
      </c>
      <c r="J74" s="36">
        <v>3177361</v>
      </c>
      <c r="K74" s="36">
        <v>217935378</v>
      </c>
      <c r="L74" s="38">
        <v>16.13</v>
      </c>
      <c r="M74" s="36">
        <v>2960878</v>
      </c>
      <c r="N74" s="36">
        <v>210484375</v>
      </c>
      <c r="O74" s="39">
        <v>15.38</v>
      </c>
      <c r="P74" s="36">
        <v>3220000</v>
      </c>
      <c r="Q74" s="36">
        <v>207748900</v>
      </c>
      <c r="R74" s="39">
        <v>16.09</v>
      </c>
      <c r="S74" s="36">
        <v>3413307</v>
      </c>
      <c r="T74" s="36">
        <v>212179277</v>
      </c>
      <c r="U74" s="39">
        <v>16.62</v>
      </c>
      <c r="V74" s="40">
        <v>3780000</v>
      </c>
      <c r="W74" s="36">
        <v>218449587</v>
      </c>
      <c r="X74" s="39">
        <v>17.11</v>
      </c>
      <c r="Y74" s="40">
        <v>3893564</v>
      </c>
      <c r="Z74" s="36">
        <v>219891371</v>
      </c>
      <c r="AA74" s="39">
        <v>17.51</v>
      </c>
      <c r="AB74" s="40">
        <v>4321916</v>
      </c>
      <c r="AC74" s="36">
        <v>232624769</v>
      </c>
      <c r="AD74" s="39">
        <v>18.37</v>
      </c>
      <c r="AE74" s="41">
        <v>4675839</v>
      </c>
      <c r="AF74" s="41">
        <v>242017931</v>
      </c>
      <c r="AG74" s="37">
        <v>17.91</v>
      </c>
      <c r="AH74" s="42">
        <v>4362026</v>
      </c>
      <c r="AI74" s="43">
        <v>249333905</v>
      </c>
      <c r="AJ74" s="37">
        <v>16.6</v>
      </c>
      <c r="AK74" s="42">
        <v>4136615</v>
      </c>
      <c r="AL74" s="43">
        <v>266547017</v>
      </c>
      <c r="AM74" s="37">
        <v>15.26</v>
      </c>
      <c r="AN74" s="43">
        <v>3244408</v>
      </c>
      <c r="AO74" s="43">
        <v>291819665</v>
      </c>
      <c r="AP74" s="37">
        <v>11.9</v>
      </c>
      <c r="AQ74" s="43">
        <v>3674250</v>
      </c>
      <c r="AR74" s="43">
        <v>319474065</v>
      </c>
      <c r="AS74" s="37">
        <v>11.3</v>
      </c>
      <c r="AT74" s="43">
        <v>3519611</v>
      </c>
      <c r="AU74" s="43">
        <v>338644655</v>
      </c>
      <c r="AV74" s="37">
        <v>11.2</v>
      </c>
      <c r="AW74" s="43">
        <v>3697815</v>
      </c>
      <c r="AX74" s="43">
        <v>367495427</v>
      </c>
      <c r="AY74" s="37">
        <v>10.68</v>
      </c>
      <c r="AZ74" s="43">
        <v>4585579</v>
      </c>
      <c r="BA74" s="43">
        <v>396056674</v>
      </c>
      <c r="BB74" s="37">
        <v>10.43</v>
      </c>
      <c r="BC74" s="43">
        <v>5033674</v>
      </c>
      <c r="BD74" s="43">
        <v>427765149</v>
      </c>
      <c r="BE74" s="37">
        <v>10.04</v>
      </c>
      <c r="BF74" s="43">
        <v>5453044</v>
      </c>
      <c r="BG74" s="43">
        <v>444211212</v>
      </c>
      <c r="BH74" s="37">
        <v>9.73</v>
      </c>
      <c r="BI74" s="43">
        <v>5120799</v>
      </c>
      <c r="BJ74" s="43">
        <v>460616859</v>
      </c>
      <c r="BK74" s="37">
        <v>9.56</v>
      </c>
      <c r="BL74" s="43">
        <v>5398233</v>
      </c>
      <c r="BM74" s="43">
        <v>484602515</v>
      </c>
      <c r="BN74" s="37">
        <v>9.46</v>
      </c>
      <c r="BO74" s="44">
        <v>5476496</v>
      </c>
      <c r="BP74" s="44">
        <v>491712735</v>
      </c>
      <c r="BQ74" s="45">
        <v>8.63</v>
      </c>
      <c r="BR74" s="44">
        <v>5162923</v>
      </c>
      <c r="BS74" s="44">
        <v>522056628</v>
      </c>
      <c r="BT74" s="45">
        <v>8.31</v>
      </c>
      <c r="BU74" s="21">
        <v>5345508</v>
      </c>
      <c r="BV74" s="21">
        <v>540496309</v>
      </c>
      <c r="BW74" s="45">
        <v>8.45</v>
      </c>
      <c r="BX74" s="46">
        <v>5524336</v>
      </c>
      <c r="BY74" s="46">
        <v>559618129</v>
      </c>
      <c r="BZ74" s="22">
        <v>8.61</v>
      </c>
      <c r="CA74" s="46">
        <v>6087987</v>
      </c>
      <c r="CB74" s="46">
        <v>555025326</v>
      </c>
      <c r="CC74" s="22">
        <v>9.18</v>
      </c>
      <c r="CD74" s="46">
        <v>7198107</v>
      </c>
      <c r="CE74" s="46">
        <v>546654438</v>
      </c>
      <c r="CF74" s="22">
        <v>9.8</v>
      </c>
      <c r="CG74" s="46">
        <v>6279330</v>
      </c>
      <c r="CH74" s="46">
        <v>555002047</v>
      </c>
      <c r="CI74" s="22">
        <v>9.88</v>
      </c>
      <c r="CJ74" s="46">
        <v>6346424</v>
      </c>
      <c r="CK74" s="46">
        <v>540504709</v>
      </c>
      <c r="CL74" s="22">
        <v>10.21</v>
      </c>
      <c r="CM74" s="44">
        <v>6226862</v>
      </c>
      <c r="CN74" s="44">
        <v>548565725</v>
      </c>
      <c r="CO74" s="23">
        <v>10.37</v>
      </c>
      <c r="CP74" s="21">
        <v>6283431</v>
      </c>
      <c r="CQ74" s="21">
        <v>550635714</v>
      </c>
      <c r="CR74" s="45">
        <v>10.26</v>
      </c>
      <c r="CS74" s="21">
        <v>6174075</v>
      </c>
      <c r="CT74" s="21">
        <v>569301769</v>
      </c>
      <c r="CU74" s="49">
        <v>10.25</v>
      </c>
      <c r="CV74" s="21">
        <v>6081659</v>
      </c>
      <c r="CW74" s="21">
        <v>564948014</v>
      </c>
      <c r="CX74" s="49">
        <v>9.97</v>
      </c>
      <c r="CY74" s="21">
        <v>6486709</v>
      </c>
      <c r="CZ74" s="21">
        <v>602565362</v>
      </c>
      <c r="DA74" s="16">
        <v>9.79</v>
      </c>
      <c r="DB74" s="16">
        <v>6990837</v>
      </c>
      <c r="DC74" s="16">
        <v>651179274</v>
      </c>
      <c r="DD74" s="16">
        <v>9.46</v>
      </c>
      <c r="DE74" s="16">
        <v>7062570</v>
      </c>
      <c r="DF74" s="16">
        <v>657116096</v>
      </c>
      <c r="DG74" s="16">
        <v>9.37</v>
      </c>
      <c r="DH74" s="16">
        <v>7320233</v>
      </c>
      <c r="DI74" s="16">
        <v>681301980</v>
      </c>
      <c r="DJ74" s="16">
        <v>9.22</v>
      </c>
      <c r="DK74" s="16">
        <v>7738053</v>
      </c>
      <c r="DL74" s="16">
        <v>720489036</v>
      </c>
      <c r="DM74" s="16">
        <v>8.64</v>
      </c>
    </row>
    <row r="75" spans="1:117" ht="9.75">
      <c r="A75" s="33">
        <v>1155</v>
      </c>
      <c r="B75" s="34" t="s">
        <v>105</v>
      </c>
      <c r="C75" s="35" t="s">
        <v>12</v>
      </c>
      <c r="D75" s="36">
        <v>1361946</v>
      </c>
      <c r="E75" s="36">
        <v>111367718</v>
      </c>
      <c r="F75" s="37">
        <v>12.98</v>
      </c>
      <c r="G75" s="36">
        <v>1440005</v>
      </c>
      <c r="H75" s="36">
        <v>108888087</v>
      </c>
      <c r="I75" s="38">
        <v>14.35</v>
      </c>
      <c r="J75" s="36">
        <v>1540000</v>
      </c>
      <c r="K75" s="36">
        <v>99945012</v>
      </c>
      <c r="L75" s="38">
        <v>16.13</v>
      </c>
      <c r="M75" s="36">
        <v>1400000</v>
      </c>
      <c r="N75" s="36">
        <v>94358969</v>
      </c>
      <c r="O75" s="39">
        <v>15.38</v>
      </c>
      <c r="P75" s="36">
        <v>1526000</v>
      </c>
      <c r="Q75" s="36">
        <v>95301577</v>
      </c>
      <c r="R75" s="39">
        <v>16.09</v>
      </c>
      <c r="S75" s="36">
        <v>1650000</v>
      </c>
      <c r="T75" s="36">
        <v>94577776</v>
      </c>
      <c r="U75" s="39">
        <v>16.62</v>
      </c>
      <c r="V75" s="40">
        <v>1814192</v>
      </c>
      <c r="W75" s="36">
        <v>97188792</v>
      </c>
      <c r="X75" s="39">
        <v>17.11</v>
      </c>
      <c r="Y75" s="40">
        <v>2043374</v>
      </c>
      <c r="Z75" s="36">
        <v>99811178</v>
      </c>
      <c r="AA75" s="39">
        <v>17.51</v>
      </c>
      <c r="AB75" s="40">
        <v>2145529</v>
      </c>
      <c r="AC75" s="36">
        <v>104260518</v>
      </c>
      <c r="AD75" s="39">
        <v>18.37</v>
      </c>
      <c r="AE75" s="41">
        <v>2055277</v>
      </c>
      <c r="AF75" s="41">
        <v>107857623</v>
      </c>
      <c r="AG75" s="37">
        <v>17.91</v>
      </c>
      <c r="AH75" s="42">
        <v>2047403</v>
      </c>
      <c r="AI75" s="43">
        <v>113367097</v>
      </c>
      <c r="AJ75" s="37">
        <v>16.6</v>
      </c>
      <c r="AK75" s="42">
        <v>1927359</v>
      </c>
      <c r="AL75" s="43">
        <v>119553477</v>
      </c>
      <c r="AM75" s="37">
        <v>15.26</v>
      </c>
      <c r="AN75" s="43">
        <v>1384760</v>
      </c>
      <c r="AO75" s="43">
        <v>129054617</v>
      </c>
      <c r="AP75" s="37">
        <v>11.9</v>
      </c>
      <c r="AQ75" s="43">
        <v>1398743</v>
      </c>
      <c r="AR75" s="43">
        <v>140830657</v>
      </c>
      <c r="AS75" s="37">
        <v>11.3</v>
      </c>
      <c r="AT75" s="43">
        <v>1927718</v>
      </c>
      <c r="AU75" s="43">
        <v>155536493</v>
      </c>
      <c r="AV75" s="37">
        <v>11.2</v>
      </c>
      <c r="AW75" s="43">
        <v>1832500</v>
      </c>
      <c r="AX75" s="43">
        <v>173049625</v>
      </c>
      <c r="AY75" s="37">
        <v>10.68</v>
      </c>
      <c r="AZ75" s="43">
        <v>1981139</v>
      </c>
      <c r="BA75" s="43">
        <v>191310631</v>
      </c>
      <c r="BB75" s="37">
        <v>10.43</v>
      </c>
      <c r="BC75" s="43">
        <v>2071227</v>
      </c>
      <c r="BD75" s="43">
        <v>214101639</v>
      </c>
      <c r="BE75" s="37">
        <v>10.04</v>
      </c>
      <c r="BF75" s="43">
        <v>2215334</v>
      </c>
      <c r="BG75" s="43">
        <v>224464907</v>
      </c>
      <c r="BH75" s="37">
        <v>9.73</v>
      </c>
      <c r="BI75" s="43">
        <v>2343441</v>
      </c>
      <c r="BJ75" s="43">
        <v>241095604</v>
      </c>
      <c r="BK75" s="37">
        <v>9.56</v>
      </c>
      <c r="BL75" s="43">
        <v>2572400</v>
      </c>
      <c r="BM75" s="43">
        <v>249539394</v>
      </c>
      <c r="BN75" s="37">
        <v>9.46</v>
      </c>
      <c r="BO75" s="44">
        <v>2252588</v>
      </c>
      <c r="BP75" s="44">
        <v>283568812</v>
      </c>
      <c r="BQ75" s="45">
        <v>8.63</v>
      </c>
      <c r="BR75" s="44">
        <v>2506567</v>
      </c>
      <c r="BS75" s="44">
        <v>301987992</v>
      </c>
      <c r="BT75" s="45">
        <v>8.31</v>
      </c>
      <c r="BU75" s="21">
        <v>2836077</v>
      </c>
      <c r="BV75" s="21">
        <v>328120397</v>
      </c>
      <c r="BW75" s="45">
        <v>8.45</v>
      </c>
      <c r="BX75" s="46">
        <v>2945639.5</v>
      </c>
      <c r="BY75" s="46">
        <v>347815719</v>
      </c>
      <c r="BZ75" s="22">
        <v>8.61</v>
      </c>
      <c r="CA75" s="46">
        <v>3365202.5</v>
      </c>
      <c r="CB75" s="46">
        <v>354640223</v>
      </c>
      <c r="CC75" s="22">
        <v>9.18</v>
      </c>
      <c r="CD75" s="46">
        <v>3337807.26</v>
      </c>
      <c r="CE75" s="46">
        <v>353945304</v>
      </c>
      <c r="CF75" s="22">
        <v>9.8</v>
      </c>
      <c r="CG75" s="46">
        <v>3337110</v>
      </c>
      <c r="CH75" s="46">
        <v>349919658</v>
      </c>
      <c r="CI75" s="22">
        <v>9.88</v>
      </c>
      <c r="CJ75" s="46">
        <v>3337353</v>
      </c>
      <c r="CK75" s="46">
        <v>339599103</v>
      </c>
      <c r="CL75" s="22">
        <v>10.21</v>
      </c>
      <c r="CM75" s="44">
        <v>3384180</v>
      </c>
      <c r="CN75" s="44">
        <v>344822015</v>
      </c>
      <c r="CO75" s="23">
        <v>10.37</v>
      </c>
      <c r="CP75" s="21">
        <v>3457120</v>
      </c>
      <c r="CQ75" s="21">
        <v>352735345</v>
      </c>
      <c r="CR75" s="45">
        <v>10.26</v>
      </c>
      <c r="CS75" s="21">
        <v>3538879</v>
      </c>
      <c r="CT75" s="21">
        <v>375114478</v>
      </c>
      <c r="CU75" s="49">
        <v>10.25</v>
      </c>
      <c r="CV75" s="21">
        <v>3631768</v>
      </c>
      <c r="CW75" s="21">
        <v>386785792</v>
      </c>
      <c r="CX75" s="49">
        <v>9.97</v>
      </c>
      <c r="CY75" s="21">
        <v>3601180</v>
      </c>
      <c r="CZ75" s="21">
        <v>400464695</v>
      </c>
      <c r="DA75" s="16">
        <v>9.79</v>
      </c>
      <c r="DB75" s="16">
        <v>3689918</v>
      </c>
      <c r="DC75" s="16">
        <v>413553742</v>
      </c>
      <c r="DD75" s="16">
        <v>9.46</v>
      </c>
      <c r="DE75" s="16">
        <v>4093855</v>
      </c>
      <c r="DF75" s="16">
        <v>423877646</v>
      </c>
      <c r="DG75" s="16">
        <v>9.37</v>
      </c>
      <c r="DH75" s="16">
        <v>4036285</v>
      </c>
      <c r="DI75" s="16">
        <v>432517415</v>
      </c>
      <c r="DJ75" s="16">
        <v>9.22</v>
      </c>
      <c r="DK75" s="16">
        <v>4009383</v>
      </c>
      <c r="DL75" s="16">
        <v>459251311</v>
      </c>
      <c r="DM75" s="16">
        <v>8.64</v>
      </c>
    </row>
    <row r="76" spans="1:117" ht="9.75">
      <c r="A76" s="33">
        <v>1162</v>
      </c>
      <c r="B76" s="34" t="s">
        <v>106</v>
      </c>
      <c r="C76" s="35" t="s">
        <v>12</v>
      </c>
      <c r="D76" s="36">
        <v>1760407</v>
      </c>
      <c r="E76" s="36">
        <v>152351170</v>
      </c>
      <c r="F76" s="37">
        <v>12.98</v>
      </c>
      <c r="G76" s="36">
        <v>1936800</v>
      </c>
      <c r="H76" s="36">
        <v>150848968</v>
      </c>
      <c r="I76" s="38">
        <v>14.35</v>
      </c>
      <c r="J76" s="36">
        <v>2155500</v>
      </c>
      <c r="K76" s="36">
        <v>137552935</v>
      </c>
      <c r="L76" s="38">
        <v>16.13</v>
      </c>
      <c r="M76" s="36">
        <v>2000000</v>
      </c>
      <c r="N76" s="36">
        <v>125166226</v>
      </c>
      <c r="O76" s="39">
        <v>15.38</v>
      </c>
      <c r="P76" s="36">
        <v>2162500</v>
      </c>
      <c r="Q76" s="36">
        <v>119941427</v>
      </c>
      <c r="R76" s="39">
        <v>16.09</v>
      </c>
      <c r="S76" s="36">
        <v>2238800</v>
      </c>
      <c r="T76" s="36">
        <v>114649632</v>
      </c>
      <c r="U76" s="39">
        <v>16.62</v>
      </c>
      <c r="V76" s="40">
        <v>2296000</v>
      </c>
      <c r="W76" s="36">
        <v>116117792</v>
      </c>
      <c r="X76" s="39">
        <v>17.11</v>
      </c>
      <c r="Y76" s="40">
        <v>2407944</v>
      </c>
      <c r="Z76" s="36">
        <v>119619662</v>
      </c>
      <c r="AA76" s="39">
        <v>17.51</v>
      </c>
      <c r="AB76" s="40">
        <v>2503563</v>
      </c>
      <c r="AC76" s="36">
        <v>125178170</v>
      </c>
      <c r="AD76" s="39">
        <v>18.37</v>
      </c>
      <c r="AE76" s="41">
        <v>2421777</v>
      </c>
      <c r="AF76" s="41">
        <v>129051381</v>
      </c>
      <c r="AG76" s="37">
        <v>17.91</v>
      </c>
      <c r="AH76" s="42">
        <v>2456802</v>
      </c>
      <c r="AI76" s="43">
        <v>140412019</v>
      </c>
      <c r="AJ76" s="37">
        <v>16.6</v>
      </c>
      <c r="AK76" s="42">
        <v>2327838</v>
      </c>
      <c r="AL76" s="43">
        <v>149856775</v>
      </c>
      <c r="AM76" s="37">
        <v>15.26</v>
      </c>
      <c r="AN76" s="43">
        <v>2097356</v>
      </c>
      <c r="AO76" s="43">
        <v>161100374</v>
      </c>
      <c r="AP76" s="37">
        <v>11.9</v>
      </c>
      <c r="AQ76" s="43">
        <v>1837126</v>
      </c>
      <c r="AR76" s="43">
        <v>172039810</v>
      </c>
      <c r="AS76" s="37">
        <v>11.3</v>
      </c>
      <c r="AT76" s="43">
        <v>2061772</v>
      </c>
      <c r="AU76" s="43">
        <v>185651976</v>
      </c>
      <c r="AV76" s="37">
        <v>11.2</v>
      </c>
      <c r="AW76" s="43">
        <v>2223655</v>
      </c>
      <c r="AX76" s="43">
        <v>198802996</v>
      </c>
      <c r="AY76" s="37">
        <v>10.68</v>
      </c>
      <c r="AZ76" s="43">
        <v>2530757</v>
      </c>
      <c r="BA76" s="43">
        <v>214452081</v>
      </c>
      <c r="BB76" s="37">
        <v>10.43</v>
      </c>
      <c r="BC76" s="43">
        <v>2485194</v>
      </c>
      <c r="BD76" s="43">
        <v>237901412</v>
      </c>
      <c r="BE76" s="37">
        <v>10.04</v>
      </c>
      <c r="BF76" s="43">
        <v>2569245</v>
      </c>
      <c r="BG76" s="43">
        <v>242909701</v>
      </c>
      <c r="BH76" s="37">
        <v>9.73</v>
      </c>
      <c r="BI76" s="43">
        <v>2671472</v>
      </c>
      <c r="BJ76" s="43">
        <v>247629809</v>
      </c>
      <c r="BK76" s="37">
        <v>9.56</v>
      </c>
      <c r="BL76" s="43">
        <v>2285614</v>
      </c>
      <c r="BM76" s="43">
        <v>251669523</v>
      </c>
      <c r="BN76" s="37">
        <v>9.46</v>
      </c>
      <c r="BO76" s="44">
        <v>1972289</v>
      </c>
      <c r="BP76" s="44">
        <v>256635992</v>
      </c>
      <c r="BQ76" s="45">
        <v>8.63</v>
      </c>
      <c r="BR76" s="44">
        <v>2114497</v>
      </c>
      <c r="BS76" s="44">
        <v>273787862</v>
      </c>
      <c r="BT76" s="45">
        <v>8.31</v>
      </c>
      <c r="BU76" s="21">
        <v>2618357</v>
      </c>
      <c r="BV76" s="21">
        <v>288079511</v>
      </c>
      <c r="BW76" s="45">
        <v>8.45</v>
      </c>
      <c r="BX76" s="46">
        <v>2609216</v>
      </c>
      <c r="BY76" s="46">
        <v>303876897</v>
      </c>
      <c r="BZ76" s="22">
        <v>8.61</v>
      </c>
      <c r="CA76" s="46">
        <v>2434580</v>
      </c>
      <c r="CB76" s="46">
        <v>306095490</v>
      </c>
      <c r="CC76" s="22">
        <v>9.18</v>
      </c>
      <c r="CD76" s="46">
        <v>2455501</v>
      </c>
      <c r="CE76" s="46">
        <v>306304707</v>
      </c>
      <c r="CF76" s="22">
        <v>9.8</v>
      </c>
      <c r="CG76" s="46">
        <v>2467292</v>
      </c>
      <c r="CH76" s="46">
        <v>298666139</v>
      </c>
      <c r="CI76" s="22">
        <v>9.88</v>
      </c>
      <c r="CJ76" s="46">
        <v>2883803</v>
      </c>
      <c r="CK76" s="46">
        <v>297697465</v>
      </c>
      <c r="CL76" s="22">
        <v>10.21</v>
      </c>
      <c r="CM76" s="44">
        <v>2800276</v>
      </c>
      <c r="CN76" s="44">
        <v>308243561</v>
      </c>
      <c r="CO76" s="23">
        <v>10.37</v>
      </c>
      <c r="CP76" s="21">
        <v>2919409</v>
      </c>
      <c r="CQ76" s="21">
        <v>314951329</v>
      </c>
      <c r="CR76" s="45">
        <v>10.26</v>
      </c>
      <c r="CS76" s="21">
        <v>2960279</v>
      </c>
      <c r="CT76" s="21">
        <v>320538766</v>
      </c>
      <c r="CU76" s="49">
        <v>10.25</v>
      </c>
      <c r="CV76" s="21">
        <v>3096241</v>
      </c>
      <c r="CW76" s="21">
        <v>335251540</v>
      </c>
      <c r="CX76" s="49">
        <v>9.97</v>
      </c>
      <c r="CY76" s="21">
        <v>3153658</v>
      </c>
      <c r="CZ76" s="21">
        <v>346146410</v>
      </c>
      <c r="DA76" s="16">
        <v>9.79</v>
      </c>
      <c r="DB76" s="16">
        <v>3221990</v>
      </c>
      <c r="DC76" s="16">
        <v>353594206</v>
      </c>
      <c r="DD76" s="16">
        <v>9.46</v>
      </c>
      <c r="DE76" s="16">
        <v>3353400</v>
      </c>
      <c r="DF76" s="16">
        <v>367929828</v>
      </c>
      <c r="DG76" s="16">
        <v>9.37</v>
      </c>
      <c r="DH76" s="16">
        <v>3468657</v>
      </c>
      <c r="DI76" s="16">
        <v>380674465</v>
      </c>
      <c r="DJ76" s="16">
        <v>9.22</v>
      </c>
      <c r="DK76" s="16">
        <v>3437153</v>
      </c>
      <c r="DL76" s="16">
        <v>427452076</v>
      </c>
      <c r="DM76" s="16">
        <v>8.64</v>
      </c>
    </row>
    <row r="77" spans="1:117" ht="9.75">
      <c r="A77" s="33">
        <v>1169</v>
      </c>
      <c r="B77" s="34" t="s">
        <v>107</v>
      </c>
      <c r="C77" s="35" t="s">
        <v>12</v>
      </c>
      <c r="D77" s="36">
        <v>1818165</v>
      </c>
      <c r="E77" s="36">
        <v>154737433</v>
      </c>
      <c r="F77" s="37">
        <v>12.98</v>
      </c>
      <c r="G77" s="36">
        <v>1937693</v>
      </c>
      <c r="H77" s="36">
        <v>155638013</v>
      </c>
      <c r="I77" s="38">
        <v>14.35</v>
      </c>
      <c r="J77" s="36">
        <v>2135529</v>
      </c>
      <c r="K77" s="36">
        <v>147277848</v>
      </c>
      <c r="L77" s="38">
        <v>16.13</v>
      </c>
      <c r="M77" s="36">
        <v>1960400</v>
      </c>
      <c r="N77" s="36">
        <v>141545147</v>
      </c>
      <c r="O77" s="39">
        <v>15.38</v>
      </c>
      <c r="P77" s="36">
        <v>1996236</v>
      </c>
      <c r="Q77" s="36">
        <v>141476668</v>
      </c>
      <c r="R77" s="39">
        <v>16.09</v>
      </c>
      <c r="S77" s="36">
        <v>2199963</v>
      </c>
      <c r="T77" s="36">
        <v>140730803</v>
      </c>
      <c r="U77" s="39">
        <v>16.62</v>
      </c>
      <c r="V77" s="40">
        <v>2270929</v>
      </c>
      <c r="W77" s="36">
        <v>141933151</v>
      </c>
      <c r="X77" s="39">
        <v>17.11</v>
      </c>
      <c r="Y77" s="40">
        <v>2484854</v>
      </c>
      <c r="Z77" s="36">
        <v>146125014</v>
      </c>
      <c r="AA77" s="39">
        <v>17.51</v>
      </c>
      <c r="AB77" s="40">
        <v>2694570</v>
      </c>
      <c r="AC77" s="36">
        <v>148977847</v>
      </c>
      <c r="AD77" s="39">
        <v>18.37</v>
      </c>
      <c r="AE77" s="41">
        <v>2476723</v>
      </c>
      <c r="AF77" s="41">
        <v>154495126</v>
      </c>
      <c r="AG77" s="37">
        <v>17.91</v>
      </c>
      <c r="AH77" s="42">
        <v>2403495</v>
      </c>
      <c r="AI77" s="43">
        <v>161354213</v>
      </c>
      <c r="AJ77" s="37">
        <v>16.6</v>
      </c>
      <c r="AK77" s="42">
        <v>2300527</v>
      </c>
      <c r="AL77" s="43">
        <v>170815686</v>
      </c>
      <c r="AM77" s="37">
        <v>15.26</v>
      </c>
      <c r="AN77" s="43">
        <v>1667390</v>
      </c>
      <c r="AO77" s="43">
        <v>178899515</v>
      </c>
      <c r="AP77" s="37">
        <v>11.9</v>
      </c>
      <c r="AQ77" s="43">
        <v>1504485</v>
      </c>
      <c r="AR77" s="43">
        <v>199240771</v>
      </c>
      <c r="AS77" s="37">
        <v>11.3</v>
      </c>
      <c r="AT77" s="43">
        <v>1752451</v>
      </c>
      <c r="AU77" s="43">
        <v>223770653</v>
      </c>
      <c r="AV77" s="37">
        <v>11.2</v>
      </c>
      <c r="AW77" s="43">
        <v>2114360</v>
      </c>
      <c r="AX77" s="43">
        <v>255446792</v>
      </c>
      <c r="AY77" s="37">
        <v>10.68</v>
      </c>
      <c r="AZ77" s="43">
        <v>2390264</v>
      </c>
      <c r="BA77" s="43">
        <v>271476587</v>
      </c>
      <c r="BB77" s="37">
        <v>10.43</v>
      </c>
      <c r="BC77" s="43">
        <v>2362340</v>
      </c>
      <c r="BD77" s="43">
        <v>299253918</v>
      </c>
      <c r="BE77" s="37">
        <v>10.04</v>
      </c>
      <c r="BF77" s="43">
        <v>2399234</v>
      </c>
      <c r="BG77" s="43">
        <v>328811005</v>
      </c>
      <c r="BH77" s="37">
        <v>9.73</v>
      </c>
      <c r="BI77" s="43">
        <v>2740968</v>
      </c>
      <c r="BJ77" s="43">
        <v>352199145</v>
      </c>
      <c r="BK77" s="37">
        <v>9.56</v>
      </c>
      <c r="BL77" s="43">
        <v>2790232</v>
      </c>
      <c r="BM77" s="43">
        <v>372992782</v>
      </c>
      <c r="BN77" s="37">
        <v>9.46</v>
      </c>
      <c r="BO77" s="44">
        <v>2741347</v>
      </c>
      <c r="BP77" s="44">
        <v>390878276</v>
      </c>
      <c r="BQ77" s="45">
        <v>8.63</v>
      </c>
      <c r="BR77" s="44">
        <v>2977167</v>
      </c>
      <c r="BS77" s="44">
        <v>410318789</v>
      </c>
      <c r="BT77" s="45">
        <v>8.31</v>
      </c>
      <c r="BU77" s="21">
        <v>2904188</v>
      </c>
      <c r="BV77" s="21">
        <v>445153666</v>
      </c>
      <c r="BW77" s="45">
        <v>8.45</v>
      </c>
      <c r="BX77" s="46">
        <v>3308315</v>
      </c>
      <c r="BY77" s="46">
        <v>463405537</v>
      </c>
      <c r="BZ77" s="22">
        <v>8.61</v>
      </c>
      <c r="CA77" s="46">
        <v>3572421</v>
      </c>
      <c r="CB77" s="46">
        <v>470990890</v>
      </c>
      <c r="CC77" s="22">
        <v>9.18</v>
      </c>
      <c r="CD77" s="46">
        <v>3940912</v>
      </c>
      <c r="CE77" s="46">
        <v>464689886</v>
      </c>
      <c r="CF77" s="22">
        <v>9.8</v>
      </c>
      <c r="CG77" s="46">
        <v>3832805</v>
      </c>
      <c r="CH77" s="46">
        <v>453627070</v>
      </c>
      <c r="CI77" s="22">
        <v>9.88</v>
      </c>
      <c r="CJ77" s="46">
        <v>3619594</v>
      </c>
      <c r="CK77" s="46">
        <v>445506824</v>
      </c>
      <c r="CL77" s="22">
        <v>10.21</v>
      </c>
      <c r="CM77" s="44">
        <v>4095398</v>
      </c>
      <c r="CN77" s="44">
        <v>456465006</v>
      </c>
      <c r="CO77" s="23">
        <v>10.37</v>
      </c>
      <c r="CP77" s="21">
        <v>4280920</v>
      </c>
      <c r="CQ77" s="21">
        <v>450869970</v>
      </c>
      <c r="CR77" s="45">
        <v>10.26</v>
      </c>
      <c r="CS77" s="21">
        <v>4311110</v>
      </c>
      <c r="CT77" s="21">
        <v>454092526</v>
      </c>
      <c r="CU77" s="49">
        <v>10.25</v>
      </c>
      <c r="CV77" s="21">
        <v>4304655</v>
      </c>
      <c r="CW77" s="21">
        <v>471053060</v>
      </c>
      <c r="CX77" s="49">
        <v>9.97</v>
      </c>
      <c r="CY77" s="21">
        <v>4227918</v>
      </c>
      <c r="CZ77" s="21">
        <v>488963159</v>
      </c>
      <c r="DA77" s="16">
        <v>9.79</v>
      </c>
      <c r="DB77" s="16">
        <v>4795811</v>
      </c>
      <c r="DC77" s="16">
        <v>498502164</v>
      </c>
      <c r="DD77" s="16">
        <v>9.46</v>
      </c>
      <c r="DE77" s="16">
        <v>4846889</v>
      </c>
      <c r="DF77" s="16">
        <v>504045313</v>
      </c>
      <c r="DG77" s="16">
        <v>9.37</v>
      </c>
      <c r="DH77" s="16">
        <v>5034320</v>
      </c>
      <c r="DI77" s="16">
        <v>523455980</v>
      </c>
      <c r="DJ77" s="16">
        <v>9.22</v>
      </c>
      <c r="DK77" s="16">
        <v>5389688</v>
      </c>
      <c r="DL77" s="16">
        <v>560064549</v>
      </c>
      <c r="DM77" s="16">
        <v>8.64</v>
      </c>
    </row>
    <row r="78" spans="1:117" ht="9.75">
      <c r="A78" s="33">
        <v>1176</v>
      </c>
      <c r="B78" s="34" t="s">
        <v>108</v>
      </c>
      <c r="C78" s="35" t="s">
        <v>12</v>
      </c>
      <c r="D78" s="36">
        <v>1544797</v>
      </c>
      <c r="E78" s="36">
        <v>96857553</v>
      </c>
      <c r="F78" s="37">
        <v>12.98</v>
      </c>
      <c r="G78" s="36">
        <v>1598864</v>
      </c>
      <c r="H78" s="36">
        <v>92854847</v>
      </c>
      <c r="I78" s="38">
        <v>14.35</v>
      </c>
      <c r="J78" s="36">
        <v>1598864</v>
      </c>
      <c r="K78" s="36">
        <v>86058284</v>
      </c>
      <c r="L78" s="38">
        <v>16.13</v>
      </c>
      <c r="M78" s="36">
        <v>1372829</v>
      </c>
      <c r="N78" s="36">
        <v>78374439</v>
      </c>
      <c r="O78" s="39">
        <v>15.38</v>
      </c>
      <c r="P78" s="36">
        <v>1350829</v>
      </c>
      <c r="Q78" s="36">
        <v>76730017</v>
      </c>
      <c r="R78" s="39">
        <v>16.09</v>
      </c>
      <c r="S78" s="36">
        <v>1394055</v>
      </c>
      <c r="T78" s="36">
        <v>75548490</v>
      </c>
      <c r="U78" s="39">
        <v>16.62</v>
      </c>
      <c r="V78" s="40">
        <v>1427512</v>
      </c>
      <c r="W78" s="36">
        <v>77384282</v>
      </c>
      <c r="X78" s="39">
        <v>17.11</v>
      </c>
      <c r="Y78" s="40">
        <v>1463200</v>
      </c>
      <c r="Z78" s="36">
        <v>81687720</v>
      </c>
      <c r="AA78" s="39">
        <v>17.51</v>
      </c>
      <c r="AB78" s="40">
        <v>1534896</v>
      </c>
      <c r="AC78" s="36">
        <v>84334132</v>
      </c>
      <c r="AD78" s="39">
        <v>18.37</v>
      </c>
      <c r="AE78" s="41">
        <v>1530557</v>
      </c>
      <c r="AF78" s="41">
        <v>89052770</v>
      </c>
      <c r="AG78" s="37">
        <v>17.91</v>
      </c>
      <c r="AH78" s="42">
        <v>1546774</v>
      </c>
      <c r="AI78" s="43">
        <v>95898832</v>
      </c>
      <c r="AJ78" s="37">
        <v>16.6</v>
      </c>
      <c r="AK78" s="42">
        <v>1310161</v>
      </c>
      <c r="AL78" s="43">
        <v>104536607</v>
      </c>
      <c r="AM78" s="37">
        <v>15.26</v>
      </c>
      <c r="AN78" s="43">
        <v>1248014</v>
      </c>
      <c r="AO78" s="43">
        <v>119045626</v>
      </c>
      <c r="AP78" s="37">
        <v>11.9</v>
      </c>
      <c r="AQ78" s="43">
        <v>1412252</v>
      </c>
      <c r="AR78" s="43">
        <v>134701213</v>
      </c>
      <c r="AS78" s="37">
        <v>11.3</v>
      </c>
      <c r="AT78" s="43">
        <v>1505010</v>
      </c>
      <c r="AU78" s="43">
        <v>153783457</v>
      </c>
      <c r="AV78" s="37">
        <v>11.2</v>
      </c>
      <c r="AW78" s="43">
        <v>1545103</v>
      </c>
      <c r="AX78" s="43">
        <v>170226907</v>
      </c>
      <c r="AY78" s="37">
        <v>10.68</v>
      </c>
      <c r="AZ78" s="43">
        <v>1539392</v>
      </c>
      <c r="BA78" s="43">
        <v>185048274</v>
      </c>
      <c r="BB78" s="37">
        <v>10.43</v>
      </c>
      <c r="BC78" s="43">
        <v>1567101</v>
      </c>
      <c r="BD78" s="43">
        <v>206481738</v>
      </c>
      <c r="BE78" s="37">
        <v>10.04</v>
      </c>
      <c r="BF78" s="43">
        <v>1405649</v>
      </c>
      <c r="BG78" s="43">
        <v>217997162</v>
      </c>
      <c r="BH78" s="37">
        <v>9.73</v>
      </c>
      <c r="BI78" s="43">
        <v>1567101</v>
      </c>
      <c r="BJ78" s="43">
        <v>239956738</v>
      </c>
      <c r="BK78" s="37">
        <v>9.56</v>
      </c>
      <c r="BL78" s="43">
        <v>1664101</v>
      </c>
      <c r="BM78" s="43">
        <v>260379510</v>
      </c>
      <c r="BN78" s="37">
        <v>9.46</v>
      </c>
      <c r="BO78" s="44">
        <v>1742539</v>
      </c>
      <c r="BP78" s="44">
        <v>266046632</v>
      </c>
      <c r="BQ78" s="45">
        <v>8.63</v>
      </c>
      <c r="BR78" s="44">
        <v>1947635</v>
      </c>
      <c r="BS78" s="44">
        <v>291007675</v>
      </c>
      <c r="BT78" s="45">
        <v>8.31</v>
      </c>
      <c r="BU78" s="21">
        <v>2007446</v>
      </c>
      <c r="BV78" s="21">
        <v>306211583</v>
      </c>
      <c r="BW78" s="45">
        <v>8.45</v>
      </c>
      <c r="BX78" s="46">
        <v>2149719</v>
      </c>
      <c r="BY78" s="46">
        <v>310496092</v>
      </c>
      <c r="BZ78" s="22">
        <v>8.61</v>
      </c>
      <c r="CA78" s="46">
        <v>2597671</v>
      </c>
      <c r="CB78" s="46">
        <v>317700619</v>
      </c>
      <c r="CC78" s="22">
        <v>9.18</v>
      </c>
      <c r="CD78" s="46">
        <v>2596818</v>
      </c>
      <c r="CE78" s="46">
        <v>323437617</v>
      </c>
      <c r="CF78" s="22">
        <v>9.8</v>
      </c>
      <c r="CG78" s="46">
        <v>2654286</v>
      </c>
      <c r="CH78" s="46">
        <v>295275011</v>
      </c>
      <c r="CI78" s="22">
        <v>9.88</v>
      </c>
      <c r="CJ78" s="46">
        <v>2526281</v>
      </c>
      <c r="CK78" s="46">
        <v>287788319</v>
      </c>
      <c r="CL78" s="22">
        <v>10.21</v>
      </c>
      <c r="CM78" s="44">
        <v>2646494</v>
      </c>
      <c r="CN78" s="44">
        <v>306334745</v>
      </c>
      <c r="CO78" s="23">
        <v>10.37</v>
      </c>
      <c r="CP78" s="21">
        <v>2622166</v>
      </c>
      <c r="CQ78" s="21">
        <v>309338969</v>
      </c>
      <c r="CR78" s="45">
        <v>10.26</v>
      </c>
      <c r="CS78" s="21">
        <v>2759582</v>
      </c>
      <c r="CT78" s="21">
        <v>318351315</v>
      </c>
      <c r="CU78" s="49">
        <v>10.25</v>
      </c>
      <c r="CV78" s="21">
        <v>2874182</v>
      </c>
      <c r="CW78" s="21">
        <v>324161103</v>
      </c>
      <c r="CX78" s="49">
        <v>9.97</v>
      </c>
      <c r="CY78" s="21">
        <v>2781921</v>
      </c>
      <c r="CZ78" s="21">
        <v>330704479</v>
      </c>
      <c r="DA78" s="16">
        <v>9.79</v>
      </c>
      <c r="DB78" s="16">
        <v>2806655</v>
      </c>
      <c r="DC78" s="16">
        <v>351410397</v>
      </c>
      <c r="DD78" s="16">
        <v>9.46</v>
      </c>
      <c r="DE78" s="16">
        <v>2977075</v>
      </c>
      <c r="DF78" s="16">
        <v>373047254</v>
      </c>
      <c r="DG78" s="16">
        <v>9.37</v>
      </c>
      <c r="DH78" s="16">
        <v>3135554</v>
      </c>
      <c r="DI78" s="16">
        <v>392840414</v>
      </c>
      <c r="DJ78" s="16">
        <v>9.22</v>
      </c>
      <c r="DK78" s="16">
        <v>3345616</v>
      </c>
      <c r="DL78" s="16">
        <v>419176180</v>
      </c>
      <c r="DM78" s="16">
        <v>8.64</v>
      </c>
    </row>
    <row r="79" spans="1:117" ht="9.75">
      <c r="A79" s="33">
        <v>1183</v>
      </c>
      <c r="B79" s="34" t="s">
        <v>109</v>
      </c>
      <c r="C79" s="35" t="s">
        <v>12</v>
      </c>
      <c r="D79" s="36">
        <v>2911100</v>
      </c>
      <c r="E79" s="36">
        <v>229906543</v>
      </c>
      <c r="F79" s="37">
        <v>12.98</v>
      </c>
      <c r="G79" s="36">
        <v>3015200</v>
      </c>
      <c r="H79" s="36">
        <v>229143625</v>
      </c>
      <c r="I79" s="38">
        <v>14.35</v>
      </c>
      <c r="J79" s="36">
        <v>3266900</v>
      </c>
      <c r="K79" s="36">
        <v>191500460</v>
      </c>
      <c r="L79" s="38">
        <v>16.13</v>
      </c>
      <c r="M79" s="36">
        <v>2864660</v>
      </c>
      <c r="N79" s="36">
        <v>184131125</v>
      </c>
      <c r="O79" s="39">
        <v>15.38</v>
      </c>
      <c r="P79" s="36">
        <v>3083200</v>
      </c>
      <c r="Q79" s="36">
        <v>186752393</v>
      </c>
      <c r="R79" s="39">
        <v>16.09</v>
      </c>
      <c r="S79" s="36">
        <v>3365110</v>
      </c>
      <c r="T79" s="36">
        <v>191614711</v>
      </c>
      <c r="U79" s="39">
        <v>16.62</v>
      </c>
      <c r="V79" s="40">
        <v>3698250</v>
      </c>
      <c r="W79" s="36">
        <v>196407575</v>
      </c>
      <c r="X79" s="39">
        <v>17.11</v>
      </c>
      <c r="Y79" s="40">
        <v>4000470</v>
      </c>
      <c r="Z79" s="36">
        <v>202925630</v>
      </c>
      <c r="AA79" s="39">
        <v>17.51</v>
      </c>
      <c r="AB79" s="40">
        <v>4309565</v>
      </c>
      <c r="AC79" s="36">
        <v>215701937</v>
      </c>
      <c r="AD79" s="39">
        <v>18.37</v>
      </c>
      <c r="AE79" s="41">
        <v>4410144</v>
      </c>
      <c r="AF79" s="41">
        <v>238325395</v>
      </c>
      <c r="AG79" s="37">
        <v>17.91</v>
      </c>
      <c r="AH79" s="42">
        <v>4569357</v>
      </c>
      <c r="AI79" s="43">
        <v>259422564</v>
      </c>
      <c r="AJ79" s="37">
        <v>16.6</v>
      </c>
      <c r="AK79" s="42">
        <v>4556486</v>
      </c>
      <c r="AL79" s="43">
        <v>294160820</v>
      </c>
      <c r="AM79" s="37">
        <v>15.26</v>
      </c>
      <c r="AN79" s="43">
        <v>3753502</v>
      </c>
      <c r="AO79" s="43">
        <v>315793764</v>
      </c>
      <c r="AP79" s="37">
        <v>11.9</v>
      </c>
      <c r="AQ79" s="43">
        <v>3720999</v>
      </c>
      <c r="AR79" s="43">
        <v>348048350</v>
      </c>
      <c r="AS79" s="37">
        <v>11.3</v>
      </c>
      <c r="AT79" s="43">
        <v>4050156</v>
      </c>
      <c r="AU79" s="43">
        <v>374159416</v>
      </c>
      <c r="AV79" s="37">
        <v>11.2</v>
      </c>
      <c r="AW79" s="43">
        <v>4125510</v>
      </c>
      <c r="AX79" s="43">
        <v>392081323</v>
      </c>
      <c r="AY79" s="37">
        <v>10.68</v>
      </c>
      <c r="AZ79" s="43">
        <v>4054621</v>
      </c>
      <c r="BA79" s="43">
        <v>389801264</v>
      </c>
      <c r="BB79" s="37">
        <v>10.43</v>
      </c>
      <c r="BC79" s="43">
        <v>4009817</v>
      </c>
      <c r="BD79" s="43">
        <v>410396345</v>
      </c>
      <c r="BE79" s="37">
        <v>10.04</v>
      </c>
      <c r="BF79" s="43">
        <v>4123463</v>
      </c>
      <c r="BG79" s="43">
        <v>426341397</v>
      </c>
      <c r="BH79" s="37">
        <v>9.73</v>
      </c>
      <c r="BI79" s="43">
        <v>4387778</v>
      </c>
      <c r="BJ79" s="43">
        <v>445665428</v>
      </c>
      <c r="BK79" s="37">
        <v>9.56</v>
      </c>
      <c r="BL79" s="43">
        <v>4868646</v>
      </c>
      <c r="BM79" s="43">
        <v>482852572</v>
      </c>
      <c r="BN79" s="37">
        <v>9.46</v>
      </c>
      <c r="BO79" s="44">
        <v>4846731</v>
      </c>
      <c r="BP79" s="44">
        <v>534106717</v>
      </c>
      <c r="BQ79" s="45">
        <v>8.63</v>
      </c>
      <c r="BR79" s="44">
        <v>5197627</v>
      </c>
      <c r="BS79" s="44">
        <v>576093771</v>
      </c>
      <c r="BT79" s="45">
        <v>8.31</v>
      </c>
      <c r="BU79" s="21">
        <v>5722113</v>
      </c>
      <c r="BV79" s="21">
        <v>618504077</v>
      </c>
      <c r="BW79" s="45">
        <v>8.45</v>
      </c>
      <c r="BX79" s="46">
        <v>5669767</v>
      </c>
      <c r="BY79" s="46">
        <v>651449695</v>
      </c>
      <c r="BZ79" s="22">
        <v>8.61</v>
      </c>
      <c r="CA79" s="46">
        <v>6009434</v>
      </c>
      <c r="CB79" s="46">
        <v>659863542</v>
      </c>
      <c r="CC79" s="22">
        <v>9.18</v>
      </c>
      <c r="CD79" s="46">
        <v>6707953</v>
      </c>
      <c r="CE79" s="46">
        <v>652886603</v>
      </c>
      <c r="CF79" s="22">
        <v>9.8</v>
      </c>
      <c r="CG79" s="46">
        <v>6782883</v>
      </c>
      <c r="CH79" s="46">
        <v>642662168</v>
      </c>
      <c r="CI79" s="22">
        <v>9.88</v>
      </c>
      <c r="CJ79" s="46">
        <v>6852801</v>
      </c>
      <c r="CK79" s="46">
        <v>628760511</v>
      </c>
      <c r="CL79" s="22">
        <v>10.21</v>
      </c>
      <c r="CM79" s="44">
        <v>7008990</v>
      </c>
      <c r="CN79" s="44">
        <v>621510706</v>
      </c>
      <c r="CO79" s="23">
        <v>10.37</v>
      </c>
      <c r="CP79" s="21">
        <v>6979121</v>
      </c>
      <c r="CQ79" s="21">
        <v>635537719</v>
      </c>
      <c r="CR79" s="45">
        <v>10.26</v>
      </c>
      <c r="CS79" s="21">
        <v>6880068</v>
      </c>
      <c r="CT79" s="21">
        <v>653904328</v>
      </c>
      <c r="CU79" s="49">
        <v>10.25</v>
      </c>
      <c r="CV79" s="21">
        <v>6806350</v>
      </c>
      <c r="CW79" s="21">
        <v>688016159</v>
      </c>
      <c r="CX79" s="49">
        <v>9.97</v>
      </c>
      <c r="CY79" s="21">
        <v>6903675</v>
      </c>
      <c r="CZ79" s="21">
        <v>729964870</v>
      </c>
      <c r="DA79" s="16">
        <v>9.79</v>
      </c>
      <c r="DB79" s="16">
        <v>6817340</v>
      </c>
      <c r="DC79" s="16">
        <v>752068925</v>
      </c>
      <c r="DD79" s="16">
        <v>9.46</v>
      </c>
      <c r="DE79" s="16">
        <v>6990539</v>
      </c>
      <c r="DF79" s="16">
        <v>803891769</v>
      </c>
      <c r="DG79" s="16">
        <v>9.37</v>
      </c>
      <c r="DH79" s="16">
        <v>8537125</v>
      </c>
      <c r="DI79" s="16">
        <v>844874861</v>
      </c>
      <c r="DJ79" s="16">
        <v>9.22</v>
      </c>
      <c r="DK79" s="16">
        <v>8455795</v>
      </c>
      <c r="DL79" s="16">
        <v>877458974</v>
      </c>
      <c r="DM79" s="16">
        <v>8.64</v>
      </c>
    </row>
    <row r="80" spans="1:117" ht="9.75">
      <c r="A80" s="33">
        <v>1204</v>
      </c>
      <c r="B80" s="34" t="s">
        <v>110</v>
      </c>
      <c r="C80" s="35" t="s">
        <v>12</v>
      </c>
      <c r="D80" s="36">
        <v>705000</v>
      </c>
      <c r="E80" s="36">
        <v>55020794</v>
      </c>
      <c r="F80" s="37">
        <v>12.98</v>
      </c>
      <c r="G80" s="36">
        <v>810000</v>
      </c>
      <c r="H80" s="36">
        <v>53461358</v>
      </c>
      <c r="I80" s="38">
        <v>14.35</v>
      </c>
      <c r="J80" s="36">
        <v>885000</v>
      </c>
      <c r="K80" s="36">
        <v>51978338</v>
      </c>
      <c r="L80" s="38">
        <v>16.13</v>
      </c>
      <c r="M80" s="36">
        <v>793000</v>
      </c>
      <c r="N80" s="36">
        <v>50385825</v>
      </c>
      <c r="O80" s="39">
        <v>15.38</v>
      </c>
      <c r="P80" s="36">
        <v>793000</v>
      </c>
      <c r="Q80" s="36">
        <v>50073133</v>
      </c>
      <c r="R80" s="39">
        <v>16.09</v>
      </c>
      <c r="S80" s="36">
        <v>832700</v>
      </c>
      <c r="T80" s="36">
        <v>48921292</v>
      </c>
      <c r="U80" s="39">
        <v>16.62</v>
      </c>
      <c r="V80" s="40">
        <v>915970</v>
      </c>
      <c r="W80" s="36">
        <v>50448802</v>
      </c>
      <c r="X80" s="39">
        <v>17.11</v>
      </c>
      <c r="Y80" s="40">
        <v>1005530</v>
      </c>
      <c r="Z80" s="36">
        <v>49980461</v>
      </c>
      <c r="AA80" s="39">
        <v>17.51</v>
      </c>
      <c r="AB80" s="40">
        <v>1055807</v>
      </c>
      <c r="AC80" s="36">
        <v>50614944</v>
      </c>
      <c r="AD80" s="39">
        <v>18.37</v>
      </c>
      <c r="AE80" s="41">
        <v>954749</v>
      </c>
      <c r="AF80" s="41">
        <v>53807462</v>
      </c>
      <c r="AG80" s="37">
        <v>17.91</v>
      </c>
      <c r="AH80" s="42">
        <v>1049101</v>
      </c>
      <c r="AI80" s="43">
        <v>56049282</v>
      </c>
      <c r="AJ80" s="37">
        <v>16.6</v>
      </c>
      <c r="AK80" s="42">
        <v>1077200</v>
      </c>
      <c r="AL80" s="43">
        <v>59756876</v>
      </c>
      <c r="AM80" s="37">
        <v>15.26</v>
      </c>
      <c r="AN80" s="43">
        <v>764843</v>
      </c>
      <c r="AO80" s="43">
        <v>63473883</v>
      </c>
      <c r="AP80" s="37">
        <v>11.9</v>
      </c>
      <c r="AQ80" s="43">
        <v>802882</v>
      </c>
      <c r="AR80" s="43">
        <v>67800448</v>
      </c>
      <c r="AS80" s="37">
        <v>11.3</v>
      </c>
      <c r="AT80" s="43">
        <v>843960</v>
      </c>
      <c r="AU80" s="43">
        <v>75303432</v>
      </c>
      <c r="AV80" s="37">
        <v>11.2</v>
      </c>
      <c r="AW80" s="43">
        <v>951673</v>
      </c>
      <c r="AX80" s="43">
        <v>84418482</v>
      </c>
      <c r="AY80" s="37">
        <v>10.68</v>
      </c>
      <c r="AZ80" s="43">
        <v>1021166</v>
      </c>
      <c r="BA80" s="43">
        <v>95442908</v>
      </c>
      <c r="BB80" s="37">
        <v>10.43</v>
      </c>
      <c r="BC80" s="43">
        <v>1064453</v>
      </c>
      <c r="BD80" s="43">
        <v>108392494</v>
      </c>
      <c r="BE80" s="37">
        <v>10.04</v>
      </c>
      <c r="BF80" s="43">
        <v>1297984</v>
      </c>
      <c r="BG80" s="43">
        <v>116310811</v>
      </c>
      <c r="BH80" s="37">
        <v>9.73</v>
      </c>
      <c r="BI80" s="43">
        <v>1281438</v>
      </c>
      <c r="BJ80" s="43">
        <v>123583671</v>
      </c>
      <c r="BK80" s="37">
        <v>9.56</v>
      </c>
      <c r="BL80" s="43">
        <v>1441935</v>
      </c>
      <c r="BM80" s="43">
        <v>127316254</v>
      </c>
      <c r="BN80" s="37">
        <v>9.46</v>
      </c>
      <c r="BO80" s="44">
        <v>1446172</v>
      </c>
      <c r="BP80" s="44">
        <v>134246193</v>
      </c>
      <c r="BQ80" s="45">
        <v>8.63</v>
      </c>
      <c r="BR80" s="44">
        <v>1301648</v>
      </c>
      <c r="BS80" s="44">
        <v>143565354</v>
      </c>
      <c r="BT80" s="45">
        <v>8.31</v>
      </c>
      <c r="BU80" s="21">
        <v>1377494</v>
      </c>
      <c r="BV80" s="21">
        <v>149378223</v>
      </c>
      <c r="BW80" s="45">
        <v>8.45</v>
      </c>
      <c r="BX80" s="46">
        <v>1496038</v>
      </c>
      <c r="BY80" s="46">
        <v>162079999</v>
      </c>
      <c r="BZ80" s="22">
        <v>8.61</v>
      </c>
      <c r="CA80" s="46">
        <v>1752028</v>
      </c>
      <c r="CB80" s="46">
        <v>163361812</v>
      </c>
      <c r="CC80" s="22">
        <v>9.18</v>
      </c>
      <c r="CD80" s="46">
        <v>1714739</v>
      </c>
      <c r="CE80" s="46">
        <v>165798436</v>
      </c>
      <c r="CF80" s="22">
        <v>9.8</v>
      </c>
      <c r="CG80" s="46">
        <v>1714779</v>
      </c>
      <c r="CH80" s="46">
        <v>163794325</v>
      </c>
      <c r="CI80" s="22">
        <v>9.88</v>
      </c>
      <c r="CJ80" s="46">
        <v>1873363</v>
      </c>
      <c r="CK80" s="46">
        <v>161452511</v>
      </c>
      <c r="CL80" s="22">
        <v>10.21</v>
      </c>
      <c r="CM80" s="44">
        <v>1873363</v>
      </c>
      <c r="CN80" s="44">
        <v>160376098</v>
      </c>
      <c r="CO80" s="23">
        <v>10.37</v>
      </c>
      <c r="CP80" s="21">
        <v>1531292</v>
      </c>
      <c r="CQ80" s="21">
        <v>162679569</v>
      </c>
      <c r="CR80" s="45">
        <v>10.26</v>
      </c>
      <c r="CS80" s="21">
        <v>1513543</v>
      </c>
      <c r="CT80" s="21">
        <v>169224865</v>
      </c>
      <c r="CU80" s="49">
        <v>10.25</v>
      </c>
      <c r="CV80" s="21">
        <v>1268789</v>
      </c>
      <c r="CW80" s="21">
        <v>170007129</v>
      </c>
      <c r="CX80" s="49">
        <v>9.97</v>
      </c>
      <c r="CY80" s="21">
        <v>1236681</v>
      </c>
      <c r="CZ80" s="21">
        <v>175492346</v>
      </c>
      <c r="DA80" s="16">
        <v>9.79</v>
      </c>
      <c r="DB80" s="16">
        <v>1267460</v>
      </c>
      <c r="DC80" s="16">
        <v>182833271</v>
      </c>
      <c r="DD80" s="16">
        <v>9.46</v>
      </c>
      <c r="DE80" s="16">
        <v>1213715</v>
      </c>
      <c r="DF80" s="16">
        <v>196102010</v>
      </c>
      <c r="DG80" s="16">
        <v>9.37</v>
      </c>
      <c r="DH80" s="16">
        <v>1365081</v>
      </c>
      <c r="DI80" s="16">
        <v>202418964</v>
      </c>
      <c r="DJ80" s="16">
        <v>9.22</v>
      </c>
      <c r="DK80" s="16">
        <v>1492881</v>
      </c>
      <c r="DL80" s="16">
        <v>220180410</v>
      </c>
      <c r="DM80" s="16">
        <v>8.64</v>
      </c>
    </row>
    <row r="81" spans="1:117" ht="9.75">
      <c r="A81" s="33">
        <v>1218</v>
      </c>
      <c r="B81" s="34" t="s">
        <v>111</v>
      </c>
      <c r="C81" s="35" t="s">
        <v>12</v>
      </c>
      <c r="D81" s="36">
        <v>1452003</v>
      </c>
      <c r="E81" s="36">
        <v>153429965</v>
      </c>
      <c r="F81" s="37">
        <v>12.98</v>
      </c>
      <c r="G81" s="36">
        <v>1780401</v>
      </c>
      <c r="H81" s="36">
        <v>157322165</v>
      </c>
      <c r="I81" s="38">
        <v>14.35</v>
      </c>
      <c r="J81" s="36">
        <v>2071361</v>
      </c>
      <c r="K81" s="36">
        <v>153299708</v>
      </c>
      <c r="L81" s="38">
        <v>16.13</v>
      </c>
      <c r="M81" s="36">
        <v>2194673</v>
      </c>
      <c r="N81" s="36">
        <v>154105586</v>
      </c>
      <c r="O81" s="39">
        <v>15.38</v>
      </c>
      <c r="P81" s="36">
        <v>2123289</v>
      </c>
      <c r="Q81" s="36">
        <v>146232015</v>
      </c>
      <c r="R81" s="39">
        <v>16.09</v>
      </c>
      <c r="S81" s="36">
        <v>2322701</v>
      </c>
      <c r="T81" s="36">
        <v>149562176</v>
      </c>
      <c r="U81" s="39">
        <v>16.62</v>
      </c>
      <c r="V81" s="40">
        <v>2506662</v>
      </c>
      <c r="W81" s="36">
        <v>151182347</v>
      </c>
      <c r="X81" s="39">
        <v>17.11</v>
      </c>
      <c r="Y81" s="40">
        <v>2920445</v>
      </c>
      <c r="Z81" s="36">
        <v>154014304</v>
      </c>
      <c r="AA81" s="39">
        <v>17.51</v>
      </c>
      <c r="AB81" s="40">
        <v>3089919</v>
      </c>
      <c r="AC81" s="36">
        <v>161020557</v>
      </c>
      <c r="AD81" s="39">
        <v>18.37</v>
      </c>
      <c r="AE81" s="41">
        <v>3153528</v>
      </c>
      <c r="AF81" s="41">
        <v>171541895</v>
      </c>
      <c r="AG81" s="37">
        <v>17.91</v>
      </c>
      <c r="AH81" s="42">
        <v>3034563</v>
      </c>
      <c r="AI81" s="43">
        <v>185234982</v>
      </c>
      <c r="AJ81" s="37">
        <v>16.6</v>
      </c>
      <c r="AK81" s="42">
        <v>3114190</v>
      </c>
      <c r="AL81" s="43">
        <v>207471688</v>
      </c>
      <c r="AM81" s="37">
        <v>15.26</v>
      </c>
      <c r="AN81" s="43">
        <v>2674608</v>
      </c>
      <c r="AO81" s="43">
        <v>246629217</v>
      </c>
      <c r="AP81" s="37">
        <v>11.9</v>
      </c>
      <c r="AQ81" s="43">
        <v>3060618</v>
      </c>
      <c r="AR81" s="43">
        <v>271245136</v>
      </c>
      <c r="AS81" s="37">
        <v>11.3</v>
      </c>
      <c r="AT81" s="43">
        <v>3231057</v>
      </c>
      <c r="AU81" s="43">
        <v>320246773</v>
      </c>
      <c r="AV81" s="37">
        <v>11.2</v>
      </c>
      <c r="AW81" s="43">
        <v>3449860</v>
      </c>
      <c r="AX81" s="43">
        <v>385409311</v>
      </c>
      <c r="AY81" s="37">
        <v>10.68</v>
      </c>
      <c r="AZ81" s="43">
        <v>4016792</v>
      </c>
      <c r="BA81" s="43">
        <v>449094488</v>
      </c>
      <c r="BB81" s="37">
        <v>10.43</v>
      </c>
      <c r="BC81" s="43">
        <v>4320416</v>
      </c>
      <c r="BD81" s="43">
        <v>520201556</v>
      </c>
      <c r="BE81" s="37">
        <v>10.04</v>
      </c>
      <c r="BF81" s="43">
        <v>5050340</v>
      </c>
      <c r="BG81" s="43">
        <v>553037806</v>
      </c>
      <c r="BH81" s="37">
        <v>9.73</v>
      </c>
      <c r="BI81" s="43">
        <v>5345549</v>
      </c>
      <c r="BJ81" s="43">
        <v>555257932</v>
      </c>
      <c r="BK81" s="37">
        <v>9.56</v>
      </c>
      <c r="BL81" s="43">
        <v>5597994</v>
      </c>
      <c r="BM81" s="43">
        <v>603196091</v>
      </c>
      <c r="BN81" s="37">
        <v>9.46</v>
      </c>
      <c r="BO81" s="44">
        <v>5341416</v>
      </c>
      <c r="BP81" s="44">
        <v>646024973</v>
      </c>
      <c r="BQ81" s="45">
        <v>8.63</v>
      </c>
      <c r="BR81" s="44">
        <v>5732016</v>
      </c>
      <c r="BS81" s="44">
        <v>728535821</v>
      </c>
      <c r="BT81" s="45">
        <v>8.31</v>
      </c>
      <c r="BU81" s="21">
        <v>6288067</v>
      </c>
      <c r="BV81" s="21">
        <v>753909064</v>
      </c>
      <c r="BW81" s="45">
        <v>8.45</v>
      </c>
      <c r="BX81" s="46">
        <v>5550618</v>
      </c>
      <c r="BY81" s="46">
        <v>788754696</v>
      </c>
      <c r="BZ81" s="22">
        <v>8.61</v>
      </c>
      <c r="CA81" s="46">
        <v>6093186</v>
      </c>
      <c r="CB81" s="46">
        <v>772247202</v>
      </c>
      <c r="CC81" s="22">
        <v>9.18</v>
      </c>
      <c r="CD81" s="46">
        <v>6274449</v>
      </c>
      <c r="CE81" s="46">
        <v>760881720</v>
      </c>
      <c r="CF81" s="22">
        <v>9.8</v>
      </c>
      <c r="CG81" s="46">
        <v>6111846</v>
      </c>
      <c r="CH81" s="46">
        <v>759537081</v>
      </c>
      <c r="CI81" s="22">
        <v>9.88</v>
      </c>
      <c r="CJ81" s="46">
        <v>6515925</v>
      </c>
      <c r="CK81" s="46">
        <v>755770517</v>
      </c>
      <c r="CL81" s="22">
        <v>10.21</v>
      </c>
      <c r="CM81" s="44">
        <v>6735344</v>
      </c>
      <c r="CN81" s="44">
        <v>742094331</v>
      </c>
      <c r="CO81" s="23">
        <v>10.37</v>
      </c>
      <c r="CP81" s="21">
        <v>7191109</v>
      </c>
      <c r="CQ81" s="21">
        <v>762233997</v>
      </c>
      <c r="CR81" s="45">
        <v>10.26</v>
      </c>
      <c r="CS81" s="21">
        <v>7442487</v>
      </c>
      <c r="CT81" s="21">
        <v>723697635</v>
      </c>
      <c r="CU81" s="49">
        <v>10.25</v>
      </c>
      <c r="CV81" s="21">
        <v>6595539</v>
      </c>
      <c r="CW81" s="21">
        <v>709015242</v>
      </c>
      <c r="CX81" s="49">
        <v>9.97</v>
      </c>
      <c r="CY81" s="21">
        <v>6631840</v>
      </c>
      <c r="CZ81" s="21">
        <v>725876756</v>
      </c>
      <c r="DA81" s="16">
        <v>9.79</v>
      </c>
      <c r="DB81" s="16">
        <v>7210708</v>
      </c>
      <c r="DC81" s="16">
        <v>755745037</v>
      </c>
      <c r="DD81" s="16">
        <v>9.46</v>
      </c>
      <c r="DE81" s="16">
        <v>7295571.74</v>
      </c>
      <c r="DF81" s="16">
        <v>771621678</v>
      </c>
      <c r="DG81" s="16">
        <v>9.37</v>
      </c>
      <c r="DH81" s="16">
        <v>7265701.74</v>
      </c>
      <c r="DI81" s="16">
        <v>794778083</v>
      </c>
      <c r="DJ81" s="16">
        <v>9.22</v>
      </c>
      <c r="DK81" s="16">
        <v>6624313</v>
      </c>
      <c r="DL81" s="16">
        <v>827405075</v>
      </c>
      <c r="DM81" s="16">
        <v>8.64</v>
      </c>
    </row>
    <row r="82" spans="1:117" ht="9.75">
      <c r="A82" s="33">
        <v>1232</v>
      </c>
      <c r="B82" s="34" t="s">
        <v>112</v>
      </c>
      <c r="C82" s="35" t="s">
        <v>12</v>
      </c>
      <c r="D82" s="36">
        <v>2036764</v>
      </c>
      <c r="E82" s="36">
        <v>183778635</v>
      </c>
      <c r="F82" s="37">
        <v>12.98</v>
      </c>
      <c r="G82" s="36">
        <v>2336781</v>
      </c>
      <c r="H82" s="36">
        <v>186110198</v>
      </c>
      <c r="I82" s="38">
        <v>14.35</v>
      </c>
      <c r="J82" s="36">
        <v>2679268</v>
      </c>
      <c r="K82" s="36">
        <v>176900772</v>
      </c>
      <c r="L82" s="38">
        <v>16.13</v>
      </c>
      <c r="M82" s="36">
        <v>2481564</v>
      </c>
      <c r="N82" s="36">
        <v>180123683</v>
      </c>
      <c r="O82" s="39">
        <v>15.38</v>
      </c>
      <c r="P82" s="36">
        <v>2628775</v>
      </c>
      <c r="Q82" s="36">
        <v>184309912</v>
      </c>
      <c r="R82" s="39">
        <v>16.09</v>
      </c>
      <c r="S82" s="36">
        <v>2912832</v>
      </c>
      <c r="T82" s="36">
        <v>187119429</v>
      </c>
      <c r="U82" s="39">
        <v>16.62</v>
      </c>
      <c r="V82" s="40">
        <v>3023315</v>
      </c>
      <c r="W82" s="36">
        <v>195108038</v>
      </c>
      <c r="X82" s="39">
        <v>17.11</v>
      </c>
      <c r="Y82" s="40">
        <v>3354766</v>
      </c>
      <c r="Z82" s="36">
        <v>200903440</v>
      </c>
      <c r="AA82" s="39">
        <v>17.51</v>
      </c>
      <c r="AB82" s="40">
        <v>3622252</v>
      </c>
      <c r="AC82" s="36">
        <v>207043800</v>
      </c>
      <c r="AD82" s="39">
        <v>18.37</v>
      </c>
      <c r="AE82" s="41">
        <v>3759143</v>
      </c>
      <c r="AF82" s="41">
        <v>212357348</v>
      </c>
      <c r="AG82" s="37">
        <v>17.91</v>
      </c>
      <c r="AH82" s="42">
        <v>3487131.73</v>
      </c>
      <c r="AI82" s="43">
        <v>230697087</v>
      </c>
      <c r="AJ82" s="37">
        <v>16.6</v>
      </c>
      <c r="AK82" s="42">
        <v>3524481.27</v>
      </c>
      <c r="AL82" s="43">
        <v>244393530</v>
      </c>
      <c r="AM82" s="37">
        <v>15.26</v>
      </c>
      <c r="AN82" s="43">
        <v>2397593</v>
      </c>
      <c r="AO82" s="43">
        <v>262727148</v>
      </c>
      <c r="AP82" s="37">
        <v>11.9</v>
      </c>
      <c r="AQ82" s="43">
        <v>2574978</v>
      </c>
      <c r="AR82" s="43">
        <v>295846673</v>
      </c>
      <c r="AS82" s="37">
        <v>11.3</v>
      </c>
      <c r="AT82" s="43">
        <v>3287779</v>
      </c>
      <c r="AU82" s="43">
        <v>336847269</v>
      </c>
      <c r="AV82" s="37">
        <v>11.2</v>
      </c>
      <c r="AW82" s="43">
        <v>3920601.18</v>
      </c>
      <c r="AX82" s="43">
        <v>387389878</v>
      </c>
      <c r="AY82" s="37">
        <v>10.68</v>
      </c>
      <c r="AZ82" s="43">
        <v>4321280</v>
      </c>
      <c r="BA82" s="43">
        <v>431930391</v>
      </c>
      <c r="BB82" s="37">
        <v>10.43</v>
      </c>
      <c r="BC82" s="43">
        <v>4685932</v>
      </c>
      <c r="BD82" s="43">
        <v>499918003</v>
      </c>
      <c r="BE82" s="37">
        <v>10.04</v>
      </c>
      <c r="BF82" s="43">
        <v>4962344</v>
      </c>
      <c r="BG82" s="43">
        <v>571887141</v>
      </c>
      <c r="BH82" s="37">
        <v>9.73</v>
      </c>
      <c r="BI82" s="43">
        <v>5485055</v>
      </c>
      <c r="BJ82" s="43">
        <v>622074515</v>
      </c>
      <c r="BK82" s="37">
        <v>9.56</v>
      </c>
      <c r="BL82" s="43">
        <v>5945628</v>
      </c>
      <c r="BM82" s="43">
        <v>671476639</v>
      </c>
      <c r="BN82" s="37">
        <v>9.46</v>
      </c>
      <c r="BO82" s="44">
        <v>5926505</v>
      </c>
      <c r="BP82" s="44">
        <v>717915407</v>
      </c>
      <c r="BQ82" s="45">
        <v>8.63</v>
      </c>
      <c r="BR82" s="44">
        <v>6207211</v>
      </c>
      <c r="BS82" s="44">
        <v>791505193</v>
      </c>
      <c r="BT82" s="45">
        <v>8.31</v>
      </c>
      <c r="BU82" s="21">
        <v>6448784</v>
      </c>
      <c r="BV82" s="21">
        <v>856032260</v>
      </c>
      <c r="BW82" s="45">
        <v>8.45</v>
      </c>
      <c r="BX82" s="46">
        <v>6650005</v>
      </c>
      <c r="BY82" s="46">
        <v>903161475</v>
      </c>
      <c r="BZ82" s="22">
        <v>8.61</v>
      </c>
      <c r="CA82" s="46">
        <v>6750980</v>
      </c>
      <c r="CB82" s="46">
        <v>896504705</v>
      </c>
      <c r="CC82" s="22">
        <v>9.18</v>
      </c>
      <c r="CD82" s="46">
        <v>7016870</v>
      </c>
      <c r="CE82" s="46">
        <v>879769452</v>
      </c>
      <c r="CF82" s="22">
        <v>9.8</v>
      </c>
      <c r="CG82" s="46">
        <v>6618352</v>
      </c>
      <c r="CH82" s="46">
        <v>854498064</v>
      </c>
      <c r="CI82" s="22">
        <v>9.88</v>
      </c>
      <c r="CJ82" s="46">
        <v>6775950</v>
      </c>
      <c r="CK82" s="46">
        <v>845019176</v>
      </c>
      <c r="CL82" s="22">
        <v>10.21</v>
      </c>
      <c r="CM82" s="44">
        <v>6930124</v>
      </c>
      <c r="CN82" s="44">
        <v>840161030</v>
      </c>
      <c r="CO82" s="23">
        <v>10.37</v>
      </c>
      <c r="CP82" s="21">
        <v>7039719</v>
      </c>
      <c r="CQ82" s="21">
        <v>817335177</v>
      </c>
      <c r="CR82" s="45">
        <v>10.26</v>
      </c>
      <c r="CS82" s="21">
        <v>7098733</v>
      </c>
      <c r="CT82" s="21">
        <v>848588808</v>
      </c>
      <c r="CU82" s="49">
        <v>10.25</v>
      </c>
      <c r="CV82" s="21">
        <v>6836420</v>
      </c>
      <c r="CW82" s="21">
        <v>862863375</v>
      </c>
      <c r="CX82" s="49">
        <v>9.97</v>
      </c>
      <c r="CY82" s="21">
        <v>6647895</v>
      </c>
      <c r="CZ82" s="21">
        <v>912367157</v>
      </c>
      <c r="DA82" s="16">
        <v>9.79</v>
      </c>
      <c r="DB82" s="16">
        <v>6509532</v>
      </c>
      <c r="DC82" s="16">
        <v>929941156</v>
      </c>
      <c r="DD82" s="16">
        <v>9.46</v>
      </c>
      <c r="DE82" s="16">
        <v>6731332</v>
      </c>
      <c r="DF82" s="16">
        <v>939077405</v>
      </c>
      <c r="DG82" s="16">
        <v>9.37</v>
      </c>
      <c r="DH82" s="16">
        <v>6396488</v>
      </c>
      <c r="DI82" s="16">
        <v>981427589</v>
      </c>
      <c r="DJ82" s="16">
        <v>9.22</v>
      </c>
      <c r="DK82" s="16">
        <v>6462721</v>
      </c>
      <c r="DL82" s="16">
        <v>1036510531</v>
      </c>
      <c r="DM82" s="16">
        <v>8.64</v>
      </c>
    </row>
    <row r="83" spans="1:117" ht="9.75">
      <c r="A83" s="33">
        <v>1246</v>
      </c>
      <c r="B83" s="34" t="s">
        <v>113</v>
      </c>
      <c r="C83" s="35" t="s">
        <v>12</v>
      </c>
      <c r="D83" s="36">
        <v>1554618</v>
      </c>
      <c r="E83" s="36">
        <v>144648589</v>
      </c>
      <c r="F83" s="37">
        <v>12.98</v>
      </c>
      <c r="G83" s="36">
        <v>1660618</v>
      </c>
      <c r="H83" s="36">
        <v>140884677</v>
      </c>
      <c r="I83" s="38">
        <v>14.35</v>
      </c>
      <c r="J83" s="36">
        <v>1660618</v>
      </c>
      <c r="K83" s="36">
        <v>119359796</v>
      </c>
      <c r="L83" s="38">
        <v>16.13</v>
      </c>
      <c r="M83" s="36">
        <v>1557179</v>
      </c>
      <c r="N83" s="36">
        <v>104815796</v>
      </c>
      <c r="O83" s="39">
        <v>15.38</v>
      </c>
      <c r="P83" s="36">
        <v>1613019</v>
      </c>
      <c r="Q83" s="36">
        <v>103518373</v>
      </c>
      <c r="R83" s="39">
        <v>16.09</v>
      </c>
      <c r="S83" s="36">
        <v>1723466</v>
      </c>
      <c r="T83" s="36">
        <v>105593599</v>
      </c>
      <c r="U83" s="39">
        <v>16.62</v>
      </c>
      <c r="V83" s="40">
        <v>1822468</v>
      </c>
      <c r="W83" s="36">
        <v>108097008</v>
      </c>
      <c r="X83" s="39">
        <v>17.11</v>
      </c>
      <c r="Y83" s="40">
        <v>1898648</v>
      </c>
      <c r="Z83" s="36">
        <v>109999619</v>
      </c>
      <c r="AA83" s="39">
        <v>17.51</v>
      </c>
      <c r="AB83" s="40">
        <v>2016256</v>
      </c>
      <c r="AC83" s="36">
        <v>114868715</v>
      </c>
      <c r="AD83" s="39">
        <v>18.37</v>
      </c>
      <c r="AE83" s="41">
        <v>1989687</v>
      </c>
      <c r="AF83" s="41">
        <v>121293063</v>
      </c>
      <c r="AG83" s="37">
        <v>17.91</v>
      </c>
      <c r="AH83" s="42">
        <v>2028357</v>
      </c>
      <c r="AI83" s="43">
        <v>127764412</v>
      </c>
      <c r="AJ83" s="37">
        <v>16.6</v>
      </c>
      <c r="AK83" s="42">
        <v>1775355</v>
      </c>
      <c r="AL83" s="43">
        <v>135620846</v>
      </c>
      <c r="AM83" s="37">
        <v>15.26</v>
      </c>
      <c r="AN83" s="43">
        <v>1307190</v>
      </c>
      <c r="AO83" s="43">
        <v>141863815</v>
      </c>
      <c r="AP83" s="37">
        <v>11.9</v>
      </c>
      <c r="AQ83" s="43">
        <v>1226543</v>
      </c>
      <c r="AR83" s="43">
        <v>152720846</v>
      </c>
      <c r="AS83" s="37">
        <v>11.3</v>
      </c>
      <c r="AT83" s="43">
        <v>1321100</v>
      </c>
      <c r="AU83" s="43">
        <v>163459896</v>
      </c>
      <c r="AV83" s="37">
        <v>11.2</v>
      </c>
      <c r="AW83" s="43">
        <v>1732663</v>
      </c>
      <c r="AX83" s="43">
        <v>175749293</v>
      </c>
      <c r="AY83" s="37">
        <v>10.68</v>
      </c>
      <c r="AZ83" s="43">
        <v>1643297</v>
      </c>
      <c r="BA83" s="43">
        <v>176500293</v>
      </c>
      <c r="BB83" s="37">
        <v>10.43</v>
      </c>
      <c r="BC83" s="43">
        <v>1534622</v>
      </c>
      <c r="BD83" s="43">
        <v>187237934</v>
      </c>
      <c r="BE83" s="37">
        <v>10.04</v>
      </c>
      <c r="BF83" s="43">
        <v>1714571</v>
      </c>
      <c r="BG83" s="43">
        <v>189912697</v>
      </c>
      <c r="BH83" s="37">
        <v>9.73</v>
      </c>
      <c r="BI83" s="43">
        <v>1723616</v>
      </c>
      <c r="BJ83" s="43">
        <v>195719972</v>
      </c>
      <c r="BK83" s="37">
        <v>9.56</v>
      </c>
      <c r="BL83" s="43">
        <v>1979635.17</v>
      </c>
      <c r="BM83" s="43">
        <v>212005164</v>
      </c>
      <c r="BN83" s="37">
        <v>9.46</v>
      </c>
      <c r="BO83" s="44">
        <v>2496575.5</v>
      </c>
      <c r="BP83" s="44">
        <v>234045359</v>
      </c>
      <c r="BQ83" s="45">
        <v>8.63</v>
      </c>
      <c r="BR83" s="44">
        <v>2543436.5</v>
      </c>
      <c r="BS83" s="44">
        <v>252469410</v>
      </c>
      <c r="BT83" s="45">
        <v>8.31</v>
      </c>
      <c r="BU83" s="21">
        <v>2722396.06</v>
      </c>
      <c r="BV83" s="21">
        <v>259957460</v>
      </c>
      <c r="BW83" s="45">
        <v>8.45</v>
      </c>
      <c r="BX83" s="46">
        <v>2678449.1</v>
      </c>
      <c r="BY83" s="46">
        <v>278201713</v>
      </c>
      <c r="BZ83" s="22">
        <v>8.61</v>
      </c>
      <c r="CA83" s="46">
        <v>2820060</v>
      </c>
      <c r="CB83" s="46">
        <v>283180268</v>
      </c>
      <c r="CC83" s="22">
        <v>9.18</v>
      </c>
      <c r="CD83" s="46">
        <v>3009894</v>
      </c>
      <c r="CE83" s="46">
        <v>279984308</v>
      </c>
      <c r="CF83" s="22">
        <v>9.8</v>
      </c>
      <c r="CG83" s="46">
        <v>3111285</v>
      </c>
      <c r="CH83" s="46">
        <v>283858522</v>
      </c>
      <c r="CI83" s="22">
        <v>9.88</v>
      </c>
      <c r="CJ83" s="46">
        <v>3140487</v>
      </c>
      <c r="CK83" s="46">
        <v>280952596</v>
      </c>
      <c r="CL83" s="22">
        <v>10.21</v>
      </c>
      <c r="CM83" s="44">
        <v>3266009</v>
      </c>
      <c r="CN83" s="44">
        <v>278382772</v>
      </c>
      <c r="CO83" s="23">
        <v>10.37</v>
      </c>
      <c r="CP83" s="21">
        <v>3194077</v>
      </c>
      <c r="CQ83" s="21">
        <v>282711941</v>
      </c>
      <c r="CR83" s="45">
        <v>10.26</v>
      </c>
      <c r="CS83" s="21">
        <v>3153606</v>
      </c>
      <c r="CT83" s="21">
        <v>296984028</v>
      </c>
      <c r="CU83" s="49">
        <v>10.25</v>
      </c>
      <c r="CV83" s="21">
        <v>3077127</v>
      </c>
      <c r="CW83" s="21">
        <v>313347742</v>
      </c>
      <c r="CX83" s="49">
        <v>9.97</v>
      </c>
      <c r="CY83" s="21">
        <v>3722055</v>
      </c>
      <c r="CZ83" s="21">
        <v>326334955</v>
      </c>
      <c r="DA83" s="16">
        <v>9.79</v>
      </c>
      <c r="DB83" s="16">
        <v>3750841</v>
      </c>
      <c r="DC83" s="16">
        <v>336575991</v>
      </c>
      <c r="DD83" s="16">
        <v>9.46</v>
      </c>
      <c r="DE83" s="16">
        <v>3847943</v>
      </c>
      <c r="DF83" s="16">
        <v>348042363</v>
      </c>
      <c r="DG83" s="16">
        <v>9.37</v>
      </c>
      <c r="DH83" s="16">
        <v>3971790</v>
      </c>
      <c r="DI83" s="16">
        <v>362568643</v>
      </c>
      <c r="DJ83" s="16">
        <v>9.22</v>
      </c>
      <c r="DK83" s="16">
        <v>4180379</v>
      </c>
      <c r="DL83" s="16">
        <v>385548203</v>
      </c>
      <c r="DM83" s="16">
        <v>8.64</v>
      </c>
    </row>
    <row r="84" spans="1:117" ht="9.75">
      <c r="A84" s="33">
        <v>1253</v>
      </c>
      <c r="B84" s="34" t="s">
        <v>114</v>
      </c>
      <c r="C84" s="35" t="s">
        <v>12</v>
      </c>
      <c r="D84" s="36">
        <v>6499955</v>
      </c>
      <c r="E84" s="36">
        <v>434854350</v>
      </c>
      <c r="F84" s="37">
        <v>12.98</v>
      </c>
      <c r="G84" s="36">
        <v>7280110</v>
      </c>
      <c r="H84" s="36">
        <v>426982000</v>
      </c>
      <c r="I84" s="38">
        <v>14.35</v>
      </c>
      <c r="J84" s="36">
        <v>7819742</v>
      </c>
      <c r="K84" s="36">
        <v>424442300</v>
      </c>
      <c r="L84" s="38">
        <v>16.13</v>
      </c>
      <c r="M84" s="36">
        <v>7122189</v>
      </c>
      <c r="N84" s="36">
        <v>424321900</v>
      </c>
      <c r="O84" s="39">
        <v>15.38</v>
      </c>
      <c r="P84" s="36">
        <v>7885066</v>
      </c>
      <c r="Q84" s="36">
        <v>430496800</v>
      </c>
      <c r="R84" s="39">
        <v>16.09</v>
      </c>
      <c r="S84" s="36">
        <v>8469252</v>
      </c>
      <c r="T84" s="36">
        <v>444580200</v>
      </c>
      <c r="U84" s="39">
        <v>16.62</v>
      </c>
      <c r="V84" s="40">
        <v>9116357</v>
      </c>
      <c r="W84" s="36">
        <v>449166900</v>
      </c>
      <c r="X84" s="39">
        <v>17.11</v>
      </c>
      <c r="Y84" s="40">
        <v>10488790</v>
      </c>
      <c r="Z84" s="36">
        <v>472189700</v>
      </c>
      <c r="AA84" s="39">
        <v>17.51</v>
      </c>
      <c r="AB84" s="40">
        <v>11111621</v>
      </c>
      <c r="AC84" s="36">
        <v>488090500</v>
      </c>
      <c r="AD84" s="39">
        <v>18.37</v>
      </c>
      <c r="AE84" s="41">
        <v>11099772</v>
      </c>
      <c r="AF84" s="41">
        <v>535711100</v>
      </c>
      <c r="AG84" s="37">
        <v>17.91</v>
      </c>
      <c r="AH84" s="42">
        <v>10976072</v>
      </c>
      <c r="AI84" s="43">
        <v>544577600</v>
      </c>
      <c r="AJ84" s="37">
        <v>16.6</v>
      </c>
      <c r="AK84" s="42">
        <v>10334570</v>
      </c>
      <c r="AL84" s="43">
        <v>578190800</v>
      </c>
      <c r="AM84" s="37">
        <v>15.26</v>
      </c>
      <c r="AN84" s="43">
        <v>8759837</v>
      </c>
      <c r="AO84" s="43">
        <v>612501400</v>
      </c>
      <c r="AP84" s="37">
        <v>11.9</v>
      </c>
      <c r="AQ84" s="43">
        <v>9091328</v>
      </c>
      <c r="AR84" s="43">
        <v>627551800</v>
      </c>
      <c r="AS84" s="37">
        <v>11.3</v>
      </c>
      <c r="AT84" s="43">
        <v>9268732</v>
      </c>
      <c r="AU84" s="43">
        <v>647404200</v>
      </c>
      <c r="AV84" s="37">
        <v>11.2</v>
      </c>
      <c r="AW84" s="43">
        <v>8882861</v>
      </c>
      <c r="AX84" s="43">
        <v>677783700</v>
      </c>
      <c r="AY84" s="37">
        <v>10.68</v>
      </c>
      <c r="AZ84" s="43">
        <v>9092772</v>
      </c>
      <c r="BA84" s="43">
        <v>698250000</v>
      </c>
      <c r="BB84" s="37">
        <v>10.43</v>
      </c>
      <c r="BC84" s="43">
        <v>9090706</v>
      </c>
      <c r="BD84" s="43">
        <v>737848100</v>
      </c>
      <c r="BE84" s="37">
        <v>10.04</v>
      </c>
      <c r="BF84" s="43">
        <v>9144765</v>
      </c>
      <c r="BG84" s="43">
        <v>760985100</v>
      </c>
      <c r="BH84" s="37">
        <v>9.73</v>
      </c>
      <c r="BI84" s="43">
        <v>8744425</v>
      </c>
      <c r="BJ84" s="43">
        <v>797068100</v>
      </c>
      <c r="BK84" s="37">
        <v>9.56</v>
      </c>
      <c r="BL84" s="43">
        <v>9826441</v>
      </c>
      <c r="BM84" s="43">
        <v>838884900</v>
      </c>
      <c r="BN84" s="37">
        <v>9.46</v>
      </c>
      <c r="BO84" s="44">
        <v>9234392</v>
      </c>
      <c r="BP84" s="44">
        <v>928983000</v>
      </c>
      <c r="BQ84" s="45">
        <v>8.63</v>
      </c>
      <c r="BR84" s="44">
        <v>9668197</v>
      </c>
      <c r="BS84" s="44">
        <v>1014430500</v>
      </c>
      <c r="BT84" s="45">
        <v>8.31</v>
      </c>
      <c r="BU84" s="21">
        <v>10927049</v>
      </c>
      <c r="BV84" s="21">
        <v>1047481000</v>
      </c>
      <c r="BW84" s="45">
        <v>8.45</v>
      </c>
      <c r="BX84" s="46">
        <v>11627667</v>
      </c>
      <c r="BY84" s="46">
        <v>1071604200</v>
      </c>
      <c r="BZ84" s="22">
        <v>8.61</v>
      </c>
      <c r="CA84" s="46">
        <v>11219367</v>
      </c>
      <c r="CB84" s="46">
        <v>1060179000</v>
      </c>
      <c r="CC84" s="22">
        <v>9.18</v>
      </c>
      <c r="CD84" s="46">
        <v>11408479</v>
      </c>
      <c r="CE84" s="46">
        <v>1010543700</v>
      </c>
      <c r="CF84" s="22">
        <v>9.8</v>
      </c>
      <c r="CG84" s="46">
        <v>11089040</v>
      </c>
      <c r="CH84" s="46">
        <v>1033515700</v>
      </c>
      <c r="CI84" s="22">
        <v>9.88</v>
      </c>
      <c r="CJ84" s="46">
        <v>11202873</v>
      </c>
      <c r="CK84" s="46">
        <v>1025917400</v>
      </c>
      <c r="CL84" s="22">
        <v>10.21</v>
      </c>
      <c r="CM84" s="44">
        <v>11231718</v>
      </c>
      <c r="CN84" s="44">
        <v>971315000</v>
      </c>
      <c r="CO84" s="23">
        <v>10.37</v>
      </c>
      <c r="CP84" s="21">
        <v>11364268</v>
      </c>
      <c r="CQ84" s="21">
        <v>1023575600</v>
      </c>
      <c r="CR84" s="45">
        <v>10.26</v>
      </c>
      <c r="CS84" s="21">
        <v>11637331</v>
      </c>
      <c r="CT84" s="21">
        <v>915612500</v>
      </c>
      <c r="CU84" s="49">
        <v>10.25</v>
      </c>
      <c r="CV84" s="21">
        <v>10857758</v>
      </c>
      <c r="CW84" s="21">
        <v>904789300</v>
      </c>
      <c r="CX84" s="49">
        <v>9.97</v>
      </c>
      <c r="CY84" s="21">
        <v>10851081</v>
      </c>
      <c r="CZ84" s="21">
        <v>944345800</v>
      </c>
      <c r="DA84" s="16">
        <v>9.79</v>
      </c>
      <c r="DB84" s="16">
        <v>10651841</v>
      </c>
      <c r="DC84" s="16">
        <v>960825800</v>
      </c>
      <c r="DD84" s="16">
        <v>9.46</v>
      </c>
      <c r="DE84" s="16">
        <v>10633082</v>
      </c>
      <c r="DF84" s="16">
        <v>1032520200</v>
      </c>
      <c r="DG84" s="16">
        <v>9.37</v>
      </c>
      <c r="DH84" s="16">
        <v>10623679</v>
      </c>
      <c r="DI84" s="16">
        <v>1091502700</v>
      </c>
      <c r="DJ84" s="16">
        <v>9.22</v>
      </c>
      <c r="DK84" s="16">
        <v>10623679</v>
      </c>
      <c r="DL84" s="16">
        <v>1337822300</v>
      </c>
      <c r="DM84" s="16">
        <v>8.64</v>
      </c>
    </row>
    <row r="85" spans="1:117" ht="9.75">
      <c r="A85" s="33">
        <v>1260</v>
      </c>
      <c r="B85" s="34" t="s">
        <v>115</v>
      </c>
      <c r="C85" s="35" t="s">
        <v>12</v>
      </c>
      <c r="D85" s="36">
        <v>1860000</v>
      </c>
      <c r="E85" s="36">
        <v>160068182</v>
      </c>
      <c r="F85" s="37">
        <v>12.98</v>
      </c>
      <c r="G85" s="36">
        <v>2331282</v>
      </c>
      <c r="H85" s="36">
        <v>157830434</v>
      </c>
      <c r="I85" s="38">
        <v>14.35</v>
      </c>
      <c r="J85" s="36">
        <v>2380514</v>
      </c>
      <c r="K85" s="36">
        <v>150848195</v>
      </c>
      <c r="L85" s="38">
        <v>16.13</v>
      </c>
      <c r="M85" s="36">
        <v>2279793</v>
      </c>
      <c r="N85" s="36">
        <v>147602609</v>
      </c>
      <c r="O85" s="39">
        <v>15.38</v>
      </c>
      <c r="P85" s="36">
        <v>2067460</v>
      </c>
      <c r="Q85" s="36">
        <v>150217504</v>
      </c>
      <c r="R85" s="39">
        <v>16.09</v>
      </c>
      <c r="S85" s="36">
        <v>2667023</v>
      </c>
      <c r="T85" s="36">
        <v>156880387</v>
      </c>
      <c r="U85" s="39">
        <v>16.62</v>
      </c>
      <c r="V85" s="40">
        <v>2667022</v>
      </c>
      <c r="W85" s="36">
        <v>160665408</v>
      </c>
      <c r="X85" s="39">
        <v>17.11</v>
      </c>
      <c r="Y85" s="40">
        <v>2811041</v>
      </c>
      <c r="Z85" s="36">
        <v>166197852</v>
      </c>
      <c r="AA85" s="39">
        <v>17.51</v>
      </c>
      <c r="AB85" s="40">
        <v>3026719</v>
      </c>
      <c r="AC85" s="36">
        <v>171480446</v>
      </c>
      <c r="AD85" s="39">
        <v>18.37</v>
      </c>
      <c r="AE85" s="41">
        <v>2941669</v>
      </c>
      <c r="AF85" s="41">
        <v>175747354</v>
      </c>
      <c r="AG85" s="37">
        <v>17.91</v>
      </c>
      <c r="AH85" s="42">
        <v>2760024.19</v>
      </c>
      <c r="AI85" s="43">
        <v>188759746</v>
      </c>
      <c r="AJ85" s="37">
        <v>16.6</v>
      </c>
      <c r="AK85" s="42">
        <v>2740119.14</v>
      </c>
      <c r="AL85" s="43">
        <v>204345472</v>
      </c>
      <c r="AM85" s="37">
        <v>15.26</v>
      </c>
      <c r="AN85" s="43">
        <v>2737885</v>
      </c>
      <c r="AO85" s="43">
        <v>214786524</v>
      </c>
      <c r="AP85" s="37">
        <v>11.9</v>
      </c>
      <c r="AQ85" s="43">
        <v>2535190</v>
      </c>
      <c r="AR85" s="43">
        <v>248108203</v>
      </c>
      <c r="AS85" s="37">
        <v>11.3</v>
      </c>
      <c r="AT85" s="43">
        <v>3006550</v>
      </c>
      <c r="AU85" s="43">
        <v>275324601</v>
      </c>
      <c r="AV85" s="37">
        <v>11.2</v>
      </c>
      <c r="AW85" s="43">
        <v>3114067</v>
      </c>
      <c r="AX85" s="43">
        <v>310993871</v>
      </c>
      <c r="AY85" s="37">
        <v>10.68</v>
      </c>
      <c r="AZ85" s="43">
        <v>3515353</v>
      </c>
      <c r="BA85" s="43">
        <v>363819739</v>
      </c>
      <c r="BB85" s="37">
        <v>10.43</v>
      </c>
      <c r="BC85" s="43">
        <v>3745907</v>
      </c>
      <c r="BD85" s="43">
        <v>416108465</v>
      </c>
      <c r="BE85" s="37">
        <v>10.04</v>
      </c>
      <c r="BF85" s="43">
        <v>3991067</v>
      </c>
      <c r="BG85" s="43">
        <v>462902322</v>
      </c>
      <c r="BH85" s="37">
        <v>9.73</v>
      </c>
      <c r="BI85" s="43">
        <v>4556052</v>
      </c>
      <c r="BJ85" s="43">
        <v>514528607</v>
      </c>
      <c r="BK85" s="37">
        <v>9.56</v>
      </c>
      <c r="BL85" s="43">
        <v>5332797</v>
      </c>
      <c r="BM85" s="43">
        <v>547516806</v>
      </c>
      <c r="BN85" s="37">
        <v>9.46</v>
      </c>
      <c r="BO85" s="44">
        <v>5091353</v>
      </c>
      <c r="BP85" s="44">
        <v>600814246</v>
      </c>
      <c r="BQ85" s="45">
        <v>8.63</v>
      </c>
      <c r="BR85" s="44">
        <v>5240093</v>
      </c>
      <c r="BS85" s="44">
        <v>661881277</v>
      </c>
      <c r="BT85" s="45">
        <v>8.31</v>
      </c>
      <c r="BU85" s="21">
        <v>5949487</v>
      </c>
      <c r="BV85" s="21">
        <v>687539131</v>
      </c>
      <c r="BW85" s="45">
        <v>8.45</v>
      </c>
      <c r="BX85" s="46">
        <v>6363849</v>
      </c>
      <c r="BY85" s="46">
        <v>702864757</v>
      </c>
      <c r="BZ85" s="22">
        <v>8.61</v>
      </c>
      <c r="CA85" s="46">
        <v>6931831</v>
      </c>
      <c r="CB85" s="46">
        <v>687555024</v>
      </c>
      <c r="CC85" s="22">
        <v>9.18</v>
      </c>
      <c r="CD85" s="46">
        <v>7258870</v>
      </c>
      <c r="CE85" s="46">
        <v>657113059</v>
      </c>
      <c r="CF85" s="22">
        <v>9.8</v>
      </c>
      <c r="CG85" s="46">
        <v>6829826</v>
      </c>
      <c r="CH85" s="46">
        <v>653374020</v>
      </c>
      <c r="CI85" s="22">
        <v>9.88</v>
      </c>
      <c r="CJ85" s="46">
        <v>6573441</v>
      </c>
      <c r="CK85" s="46">
        <v>595611524</v>
      </c>
      <c r="CL85" s="22">
        <v>10.21</v>
      </c>
      <c r="CM85" s="44">
        <v>6715415</v>
      </c>
      <c r="CN85" s="44">
        <v>611324188</v>
      </c>
      <c r="CO85" s="23">
        <v>10.37</v>
      </c>
      <c r="CP85" s="21">
        <v>7102980</v>
      </c>
      <c r="CQ85" s="21">
        <v>629917707</v>
      </c>
      <c r="CR85" s="45">
        <v>10.26</v>
      </c>
      <c r="CS85" s="21">
        <v>6248573</v>
      </c>
      <c r="CT85" s="21">
        <v>635145651</v>
      </c>
      <c r="CU85" s="49">
        <v>10.25</v>
      </c>
      <c r="CV85" s="21">
        <v>5917733</v>
      </c>
      <c r="CW85" s="21">
        <v>642314265</v>
      </c>
      <c r="CX85" s="49">
        <v>9.97</v>
      </c>
      <c r="CY85" s="21">
        <v>6467215</v>
      </c>
      <c r="CZ85" s="21">
        <v>669033478</v>
      </c>
      <c r="DA85" s="16">
        <v>9.79</v>
      </c>
      <c r="DB85" s="16">
        <v>7508068</v>
      </c>
      <c r="DC85" s="16">
        <v>696257132</v>
      </c>
      <c r="DD85" s="16">
        <v>9.46</v>
      </c>
      <c r="DE85" s="16">
        <v>7288468</v>
      </c>
      <c r="DF85" s="16">
        <v>725795582</v>
      </c>
      <c r="DG85" s="16">
        <v>9.37</v>
      </c>
      <c r="DH85" s="16">
        <v>6974734</v>
      </c>
      <c r="DI85" s="16">
        <v>768046183</v>
      </c>
      <c r="DJ85" s="16">
        <v>9.22</v>
      </c>
      <c r="DK85" s="16">
        <v>6738325</v>
      </c>
      <c r="DL85" s="16">
        <v>818143181</v>
      </c>
      <c r="DM85" s="16">
        <v>8.64</v>
      </c>
    </row>
    <row r="86" spans="1:117" ht="9.75">
      <c r="A86" s="33">
        <v>4970</v>
      </c>
      <c r="B86" s="34" t="s">
        <v>116</v>
      </c>
      <c r="C86" s="35" t="s">
        <v>12</v>
      </c>
      <c r="D86" s="36">
        <v>6676967</v>
      </c>
      <c r="E86" s="36">
        <v>512615139</v>
      </c>
      <c r="F86" s="37">
        <v>12.98</v>
      </c>
      <c r="G86" s="36">
        <v>7410621</v>
      </c>
      <c r="H86" s="36">
        <v>513026804</v>
      </c>
      <c r="I86" s="38">
        <v>14.35</v>
      </c>
      <c r="J86" s="36">
        <v>8058765</v>
      </c>
      <c r="K86" s="36">
        <v>500726480</v>
      </c>
      <c r="L86" s="38">
        <v>16.13</v>
      </c>
      <c r="M86" s="36">
        <v>7504598</v>
      </c>
      <c r="N86" s="36">
        <v>501861347</v>
      </c>
      <c r="O86" s="39">
        <v>15.38</v>
      </c>
      <c r="P86" s="36">
        <v>8032104</v>
      </c>
      <c r="Q86" s="36">
        <v>528953158</v>
      </c>
      <c r="R86" s="39">
        <v>16.09</v>
      </c>
      <c r="S86" s="36">
        <v>9105580</v>
      </c>
      <c r="T86" s="36">
        <v>564864240</v>
      </c>
      <c r="U86" s="39">
        <v>16.62</v>
      </c>
      <c r="V86" s="40">
        <v>10277339</v>
      </c>
      <c r="W86" s="36">
        <v>585189165</v>
      </c>
      <c r="X86" s="37">
        <v>17.11</v>
      </c>
      <c r="Y86" s="40">
        <v>10964913</v>
      </c>
      <c r="Z86" s="36">
        <v>616535393</v>
      </c>
      <c r="AA86" s="39">
        <v>17.51</v>
      </c>
      <c r="AB86" s="40">
        <v>11845302</v>
      </c>
      <c r="AC86" s="36">
        <v>652862911</v>
      </c>
      <c r="AD86" s="39">
        <v>18.37</v>
      </c>
      <c r="AE86" s="41">
        <v>12157065</v>
      </c>
      <c r="AF86" s="41">
        <v>723565694</v>
      </c>
      <c r="AG86" s="37">
        <v>17.91</v>
      </c>
      <c r="AH86" s="42">
        <v>12305059</v>
      </c>
      <c r="AI86" s="43">
        <v>789032294</v>
      </c>
      <c r="AJ86" s="37">
        <v>16.6</v>
      </c>
      <c r="AK86" s="42">
        <v>12833241.5</v>
      </c>
      <c r="AL86" s="43">
        <v>867701286</v>
      </c>
      <c r="AM86" s="37">
        <v>15.26</v>
      </c>
      <c r="AN86" s="43">
        <v>9395213</v>
      </c>
      <c r="AO86" s="43">
        <v>962888075</v>
      </c>
      <c r="AP86" s="37">
        <v>11.9</v>
      </c>
      <c r="AQ86" s="43">
        <v>9691636</v>
      </c>
      <c r="AR86" s="43">
        <v>1017069057</v>
      </c>
      <c r="AS86" s="37">
        <v>11.3</v>
      </c>
      <c r="AT86" s="43">
        <v>9778179</v>
      </c>
      <c r="AU86" s="43">
        <v>1094630588</v>
      </c>
      <c r="AV86" s="37">
        <v>11.2</v>
      </c>
      <c r="AW86" s="43">
        <v>10166794</v>
      </c>
      <c r="AX86" s="43">
        <v>1182205359</v>
      </c>
      <c r="AY86" s="37">
        <v>10.68</v>
      </c>
      <c r="AZ86" s="43">
        <v>12010507</v>
      </c>
      <c r="BA86" s="43">
        <v>1261719904</v>
      </c>
      <c r="BB86" s="37">
        <v>10.43</v>
      </c>
      <c r="BC86" s="43">
        <v>12579601</v>
      </c>
      <c r="BD86" s="43">
        <v>1367572985</v>
      </c>
      <c r="BE86" s="37">
        <v>10.04</v>
      </c>
      <c r="BF86" s="43">
        <v>13797476</v>
      </c>
      <c r="BG86" s="43">
        <v>1432784242</v>
      </c>
      <c r="BH86" s="37">
        <v>9.73</v>
      </c>
      <c r="BI86" s="43">
        <v>13747361</v>
      </c>
      <c r="BJ86" s="43">
        <v>1514947857</v>
      </c>
      <c r="BK86" s="37">
        <v>9.56</v>
      </c>
      <c r="BL86" s="43">
        <v>14454668</v>
      </c>
      <c r="BM86" s="43">
        <v>1642149297</v>
      </c>
      <c r="BN86" s="37">
        <v>9.46</v>
      </c>
      <c r="BO86" s="44">
        <v>15783178</v>
      </c>
      <c r="BP86" s="44">
        <v>1771109256</v>
      </c>
      <c r="BQ86" s="45">
        <v>8.63</v>
      </c>
      <c r="BR86" s="44">
        <v>16581355</v>
      </c>
      <c r="BS86" s="44">
        <v>1953252343</v>
      </c>
      <c r="BT86" s="45">
        <v>8.31</v>
      </c>
      <c r="BU86" s="21">
        <v>19266275</v>
      </c>
      <c r="BV86" s="21">
        <v>2077852263</v>
      </c>
      <c r="BW86" s="45">
        <v>8.45</v>
      </c>
      <c r="BX86" s="46">
        <v>20761064</v>
      </c>
      <c r="BY86" s="46">
        <v>2181079760</v>
      </c>
      <c r="BZ86" s="22">
        <v>8.61</v>
      </c>
      <c r="CA86" s="46">
        <v>20810265</v>
      </c>
      <c r="CB86" s="46">
        <v>2184904481</v>
      </c>
      <c r="CC86" s="22">
        <v>9.18</v>
      </c>
      <c r="CD86" s="46">
        <v>22232374</v>
      </c>
      <c r="CE86" s="46">
        <v>2207104409</v>
      </c>
      <c r="CF86" s="22">
        <v>9.8</v>
      </c>
      <c r="CG86" s="46">
        <v>23432792</v>
      </c>
      <c r="CH86" s="46">
        <v>2241705601</v>
      </c>
      <c r="CI86" s="22">
        <v>9.88</v>
      </c>
      <c r="CJ86" s="46">
        <v>23432792</v>
      </c>
      <c r="CK86" s="46">
        <v>2139698251</v>
      </c>
      <c r="CL86" s="22">
        <v>10.21</v>
      </c>
      <c r="CM86" s="44">
        <v>24225620</v>
      </c>
      <c r="CN86" s="44">
        <v>2165972784</v>
      </c>
      <c r="CO86" s="23">
        <v>10.37</v>
      </c>
      <c r="CP86" s="21">
        <v>23787730</v>
      </c>
      <c r="CQ86" s="21">
        <v>2157563257</v>
      </c>
      <c r="CR86" s="45">
        <v>10.26</v>
      </c>
      <c r="CS86" s="21">
        <v>24222401</v>
      </c>
      <c r="CT86" s="21">
        <v>2208611736</v>
      </c>
      <c r="CU86" s="49">
        <v>10.25</v>
      </c>
      <c r="CV86" s="21">
        <v>24354136</v>
      </c>
      <c r="CW86" s="21">
        <v>2338484143</v>
      </c>
      <c r="CX86" s="49">
        <v>9.97</v>
      </c>
      <c r="CY86" s="21">
        <v>25161256</v>
      </c>
      <c r="CZ86" s="21">
        <v>2415982591</v>
      </c>
      <c r="DA86" s="16">
        <v>9.79</v>
      </c>
      <c r="DB86" s="16">
        <v>25268858</v>
      </c>
      <c r="DC86" s="16">
        <v>2519366323</v>
      </c>
      <c r="DD86" s="16">
        <v>9.46</v>
      </c>
      <c r="DE86" s="16">
        <v>27043821</v>
      </c>
      <c r="DF86" s="16">
        <v>2687082034</v>
      </c>
      <c r="DG86" s="16">
        <v>9.37</v>
      </c>
      <c r="DH86" s="16">
        <v>27480691</v>
      </c>
      <c r="DI86" s="16">
        <v>2833059732</v>
      </c>
      <c r="DJ86" s="16">
        <v>9.22</v>
      </c>
      <c r="DK86" s="16">
        <v>27577743</v>
      </c>
      <c r="DL86" s="16">
        <v>2939956996</v>
      </c>
      <c r="DM86" s="16">
        <v>8.64</v>
      </c>
    </row>
    <row r="87" spans="1:117" ht="9.75">
      <c r="A87" s="33">
        <v>1295</v>
      </c>
      <c r="B87" s="34" t="s">
        <v>117</v>
      </c>
      <c r="C87" s="35" t="s">
        <v>12</v>
      </c>
      <c r="D87" s="36">
        <v>2267752</v>
      </c>
      <c r="E87" s="36">
        <v>192614343</v>
      </c>
      <c r="F87" s="37">
        <v>12.98</v>
      </c>
      <c r="G87" s="36">
        <v>2277273</v>
      </c>
      <c r="H87" s="36">
        <v>181711740</v>
      </c>
      <c r="I87" s="38">
        <v>14.35</v>
      </c>
      <c r="J87" s="36">
        <v>2130179</v>
      </c>
      <c r="K87" s="36">
        <v>141163258</v>
      </c>
      <c r="L87" s="38">
        <v>16.13</v>
      </c>
      <c r="M87" s="36">
        <v>1856111</v>
      </c>
      <c r="N87" s="36">
        <v>121963431</v>
      </c>
      <c r="O87" s="39">
        <v>15.38</v>
      </c>
      <c r="P87" s="36">
        <v>2068040</v>
      </c>
      <c r="Q87" s="36">
        <v>121797526</v>
      </c>
      <c r="R87" s="39">
        <v>16.09</v>
      </c>
      <c r="S87" s="36">
        <v>2165469</v>
      </c>
      <c r="T87" s="36">
        <v>121350524</v>
      </c>
      <c r="U87" s="39">
        <v>16.62</v>
      </c>
      <c r="V87" s="40">
        <v>2219608</v>
      </c>
      <c r="W87" s="36">
        <v>123985950</v>
      </c>
      <c r="X87" s="39">
        <v>17.11</v>
      </c>
      <c r="Y87" s="40">
        <v>2294338</v>
      </c>
      <c r="Z87" s="36">
        <v>128363006</v>
      </c>
      <c r="AA87" s="39">
        <v>17.51</v>
      </c>
      <c r="AB87" s="40">
        <v>2378564</v>
      </c>
      <c r="AC87" s="36">
        <v>129378062</v>
      </c>
      <c r="AD87" s="39">
        <v>18.37</v>
      </c>
      <c r="AE87" s="41">
        <v>2480266</v>
      </c>
      <c r="AF87" s="41">
        <v>134682128</v>
      </c>
      <c r="AG87" s="37">
        <v>17.91</v>
      </c>
      <c r="AH87" s="42">
        <v>2346139</v>
      </c>
      <c r="AI87" s="43">
        <v>142954450</v>
      </c>
      <c r="AJ87" s="37">
        <v>16.6</v>
      </c>
      <c r="AK87" s="42">
        <v>2391469.43</v>
      </c>
      <c r="AL87" s="43">
        <v>150732011</v>
      </c>
      <c r="AM87" s="37">
        <v>15.26</v>
      </c>
      <c r="AN87" s="43">
        <v>2095991</v>
      </c>
      <c r="AO87" s="43">
        <v>155008590</v>
      </c>
      <c r="AP87" s="37">
        <v>11.9</v>
      </c>
      <c r="AQ87" s="43">
        <v>1858416</v>
      </c>
      <c r="AR87" s="43">
        <v>162475981</v>
      </c>
      <c r="AS87" s="37">
        <v>11.3</v>
      </c>
      <c r="AT87" s="43">
        <v>1945411</v>
      </c>
      <c r="AU87" s="43">
        <v>170239715</v>
      </c>
      <c r="AV87" s="37">
        <v>11.2</v>
      </c>
      <c r="AW87" s="43">
        <v>1988293</v>
      </c>
      <c r="AX87" s="43">
        <v>188515026</v>
      </c>
      <c r="AY87" s="37">
        <v>10.68</v>
      </c>
      <c r="AZ87" s="43">
        <v>2093345</v>
      </c>
      <c r="BA87" s="43">
        <v>179502867</v>
      </c>
      <c r="BB87" s="37">
        <v>10.43</v>
      </c>
      <c r="BC87" s="43">
        <v>1887666</v>
      </c>
      <c r="BD87" s="43">
        <v>190803778</v>
      </c>
      <c r="BE87" s="37">
        <v>10.04</v>
      </c>
      <c r="BF87" s="43">
        <v>1890097</v>
      </c>
      <c r="BG87" s="43">
        <v>192251138</v>
      </c>
      <c r="BH87" s="37">
        <v>9.73</v>
      </c>
      <c r="BI87" s="43">
        <v>1908218</v>
      </c>
      <c r="BJ87" s="43">
        <v>189091783</v>
      </c>
      <c r="BK87" s="37">
        <v>9.56</v>
      </c>
      <c r="BL87" s="43">
        <v>2213080</v>
      </c>
      <c r="BM87" s="43">
        <v>203295186</v>
      </c>
      <c r="BN87" s="37">
        <v>9.46</v>
      </c>
      <c r="BO87" s="44">
        <v>2069652</v>
      </c>
      <c r="BP87" s="44">
        <v>224798280</v>
      </c>
      <c r="BQ87" s="45">
        <v>8.63</v>
      </c>
      <c r="BR87" s="44">
        <v>2312811</v>
      </c>
      <c r="BS87" s="44">
        <v>244851258</v>
      </c>
      <c r="BT87" s="45">
        <v>8.31</v>
      </c>
      <c r="BU87" s="21">
        <v>2559912</v>
      </c>
      <c r="BV87" s="21">
        <v>257479845</v>
      </c>
      <c r="BW87" s="45">
        <v>8.45</v>
      </c>
      <c r="BX87" s="46">
        <v>2608563</v>
      </c>
      <c r="BY87" s="46">
        <v>294965676</v>
      </c>
      <c r="BZ87" s="22">
        <v>8.61</v>
      </c>
      <c r="CA87" s="46">
        <v>3193139</v>
      </c>
      <c r="CB87" s="46">
        <v>304261441</v>
      </c>
      <c r="CC87" s="22">
        <v>9.18</v>
      </c>
      <c r="CD87" s="46">
        <v>3388483</v>
      </c>
      <c r="CE87" s="46">
        <v>290808520</v>
      </c>
      <c r="CF87" s="22">
        <v>9.8</v>
      </c>
      <c r="CG87" s="46">
        <v>3165227</v>
      </c>
      <c r="CH87" s="46">
        <v>282349710</v>
      </c>
      <c r="CI87" s="22">
        <v>9.88</v>
      </c>
      <c r="CJ87" s="46">
        <v>3140627</v>
      </c>
      <c r="CK87" s="46">
        <v>280630453</v>
      </c>
      <c r="CL87" s="22">
        <v>10.21</v>
      </c>
      <c r="CM87" s="44">
        <v>3390705</v>
      </c>
      <c r="CN87" s="44">
        <v>276123301</v>
      </c>
      <c r="CO87" s="23">
        <v>10.37</v>
      </c>
      <c r="CP87" s="21">
        <v>2985754</v>
      </c>
      <c r="CQ87" s="21">
        <v>285745702</v>
      </c>
      <c r="CR87" s="45">
        <v>10.26</v>
      </c>
      <c r="CS87" s="21">
        <v>2981200</v>
      </c>
      <c r="CT87" s="21">
        <v>297388691</v>
      </c>
      <c r="CU87" s="49">
        <v>10.25</v>
      </c>
      <c r="CV87" s="21">
        <v>3584466</v>
      </c>
      <c r="CW87" s="21">
        <v>307416307</v>
      </c>
      <c r="CX87" s="49">
        <v>9.97</v>
      </c>
      <c r="CY87" s="21">
        <v>3751784</v>
      </c>
      <c r="CZ87" s="21">
        <v>319702567</v>
      </c>
      <c r="DA87" s="16">
        <v>9.79</v>
      </c>
      <c r="DB87" s="16">
        <v>3992533</v>
      </c>
      <c r="DC87" s="16">
        <v>320732795</v>
      </c>
      <c r="DD87" s="16">
        <v>9.46</v>
      </c>
      <c r="DE87" s="16">
        <v>3997433</v>
      </c>
      <c r="DF87" s="16">
        <v>334333525</v>
      </c>
      <c r="DG87" s="16">
        <v>9.37</v>
      </c>
      <c r="DH87" s="16">
        <v>3926298</v>
      </c>
      <c r="DI87" s="16">
        <v>347374556</v>
      </c>
      <c r="DJ87" s="16">
        <v>9.22</v>
      </c>
      <c r="DK87" s="16">
        <v>3606701</v>
      </c>
      <c r="DL87" s="16">
        <v>380670700</v>
      </c>
      <c r="DM87" s="16">
        <v>8.64</v>
      </c>
    </row>
    <row r="88" spans="1:117" ht="9.75">
      <c r="A88" s="33">
        <v>1309</v>
      </c>
      <c r="B88" s="34" t="s">
        <v>118</v>
      </c>
      <c r="C88" s="35" t="s">
        <v>12</v>
      </c>
      <c r="D88" s="36">
        <v>1476321</v>
      </c>
      <c r="E88" s="36">
        <v>82158080</v>
      </c>
      <c r="F88" s="37">
        <v>12.98</v>
      </c>
      <c r="G88" s="36">
        <v>1581582</v>
      </c>
      <c r="H88" s="36">
        <v>79684854</v>
      </c>
      <c r="I88" s="38">
        <v>14.35</v>
      </c>
      <c r="J88" s="36">
        <v>1581582</v>
      </c>
      <c r="K88" s="36">
        <v>73884086</v>
      </c>
      <c r="L88" s="38">
        <v>16.13</v>
      </c>
      <c r="M88" s="36">
        <v>1537064</v>
      </c>
      <c r="N88" s="36">
        <v>72687454</v>
      </c>
      <c r="O88" s="39">
        <v>15.38</v>
      </c>
      <c r="P88" s="36">
        <v>1597876</v>
      </c>
      <c r="Q88" s="36">
        <v>72587372</v>
      </c>
      <c r="R88" s="39">
        <v>16.09</v>
      </c>
      <c r="S88" s="36">
        <v>1719804</v>
      </c>
      <c r="T88" s="36">
        <v>71795095</v>
      </c>
      <c r="U88" s="39">
        <v>16.62</v>
      </c>
      <c r="V88" s="40">
        <v>1922400</v>
      </c>
      <c r="W88" s="36">
        <v>78570621</v>
      </c>
      <c r="X88" s="39">
        <v>17.11</v>
      </c>
      <c r="Y88" s="40">
        <v>2207218</v>
      </c>
      <c r="Z88" s="36">
        <v>89054391</v>
      </c>
      <c r="AA88" s="39">
        <v>17.51</v>
      </c>
      <c r="AB88" s="40">
        <v>2201145</v>
      </c>
      <c r="AC88" s="36">
        <v>95575191</v>
      </c>
      <c r="AD88" s="39">
        <v>18.37</v>
      </c>
      <c r="AE88" s="41">
        <v>2310714</v>
      </c>
      <c r="AF88" s="41">
        <v>107419559</v>
      </c>
      <c r="AG88" s="37">
        <v>17.91</v>
      </c>
      <c r="AH88" s="42">
        <v>2274692.47</v>
      </c>
      <c r="AI88" s="43">
        <v>124862402</v>
      </c>
      <c r="AJ88" s="37">
        <v>16.6</v>
      </c>
      <c r="AK88" s="42">
        <v>2646767.6</v>
      </c>
      <c r="AL88" s="43">
        <v>143051194</v>
      </c>
      <c r="AM88" s="37">
        <v>15.26</v>
      </c>
      <c r="AN88" s="43">
        <v>2148999</v>
      </c>
      <c r="AO88" s="43">
        <v>156229942</v>
      </c>
      <c r="AP88" s="37">
        <v>11.9</v>
      </c>
      <c r="AQ88" s="43">
        <v>2231862</v>
      </c>
      <c r="AR88" s="43">
        <v>168793879</v>
      </c>
      <c r="AS88" s="37">
        <v>11.3</v>
      </c>
      <c r="AT88" s="43">
        <v>2376072</v>
      </c>
      <c r="AU88" s="43">
        <v>179960083</v>
      </c>
      <c r="AV88" s="37">
        <v>11.2</v>
      </c>
      <c r="AW88" s="43">
        <v>2363770</v>
      </c>
      <c r="AX88" s="43">
        <v>190871688</v>
      </c>
      <c r="AY88" s="37">
        <v>10.68</v>
      </c>
      <c r="AZ88" s="43">
        <v>2409822</v>
      </c>
      <c r="BA88" s="43">
        <v>198677988</v>
      </c>
      <c r="BB88" s="37">
        <v>10.43</v>
      </c>
      <c r="BC88" s="43">
        <v>2476276</v>
      </c>
      <c r="BD88" s="43">
        <v>211380221</v>
      </c>
      <c r="BE88" s="37">
        <v>10.04</v>
      </c>
      <c r="BF88" s="43">
        <v>2490034</v>
      </c>
      <c r="BG88" s="43">
        <v>220693026</v>
      </c>
      <c r="BH88" s="37">
        <v>9.73</v>
      </c>
      <c r="BI88" s="43">
        <v>2968930</v>
      </c>
      <c r="BJ88" s="43">
        <v>236316256</v>
      </c>
      <c r="BK88" s="37">
        <v>9.56</v>
      </c>
      <c r="BL88" s="43">
        <v>3297595.79</v>
      </c>
      <c r="BM88" s="43">
        <v>271209252</v>
      </c>
      <c r="BN88" s="37">
        <v>9.46</v>
      </c>
      <c r="BO88" s="44">
        <v>3232304</v>
      </c>
      <c r="BP88" s="44">
        <v>314428245</v>
      </c>
      <c r="BQ88" s="45">
        <v>8.63</v>
      </c>
      <c r="BR88" s="44">
        <v>3488032</v>
      </c>
      <c r="BS88" s="44">
        <v>345081364</v>
      </c>
      <c r="BT88" s="45">
        <v>8.31</v>
      </c>
      <c r="BU88" s="21">
        <v>3599717</v>
      </c>
      <c r="BV88" s="21">
        <v>369033112</v>
      </c>
      <c r="BW88" s="45">
        <v>8.45</v>
      </c>
      <c r="BX88" s="46">
        <v>4369134</v>
      </c>
      <c r="BY88" s="46">
        <v>381701295</v>
      </c>
      <c r="BZ88" s="22">
        <v>8.61</v>
      </c>
      <c r="CA88" s="46">
        <v>4277364</v>
      </c>
      <c r="CB88" s="46">
        <v>387673800</v>
      </c>
      <c r="CC88" s="22">
        <v>9.18</v>
      </c>
      <c r="CD88" s="46">
        <v>4627198.76</v>
      </c>
      <c r="CE88" s="46">
        <v>385891181</v>
      </c>
      <c r="CF88" s="22">
        <v>9.8</v>
      </c>
      <c r="CG88" s="46">
        <v>4920501</v>
      </c>
      <c r="CH88" s="46">
        <v>368532324</v>
      </c>
      <c r="CI88" s="22">
        <v>9.88</v>
      </c>
      <c r="CJ88" s="46">
        <v>4767388</v>
      </c>
      <c r="CK88" s="46">
        <v>363026804</v>
      </c>
      <c r="CL88" s="22">
        <v>10.21</v>
      </c>
      <c r="CM88" s="44">
        <v>4682086</v>
      </c>
      <c r="CN88" s="44">
        <v>365768652</v>
      </c>
      <c r="CO88" s="23">
        <v>10.37</v>
      </c>
      <c r="CP88" s="21">
        <v>4816945</v>
      </c>
      <c r="CQ88" s="21">
        <v>369810403</v>
      </c>
      <c r="CR88" s="45">
        <v>10.26</v>
      </c>
      <c r="CS88" s="21">
        <v>4790673</v>
      </c>
      <c r="CT88" s="21">
        <v>383319307</v>
      </c>
      <c r="CU88" s="49">
        <v>10.25</v>
      </c>
      <c r="CV88" s="21">
        <v>4783587</v>
      </c>
      <c r="CW88" s="21">
        <v>387144843</v>
      </c>
      <c r="CX88" s="49">
        <v>9.97</v>
      </c>
      <c r="CY88" s="21">
        <v>4812384.06</v>
      </c>
      <c r="CZ88" s="21">
        <v>410233091</v>
      </c>
      <c r="DA88" s="16">
        <v>9.79</v>
      </c>
      <c r="DB88" s="16">
        <v>4843841</v>
      </c>
      <c r="DC88" s="16">
        <v>440310109</v>
      </c>
      <c r="DD88" s="16">
        <v>9.46</v>
      </c>
      <c r="DE88" s="16">
        <v>5077041</v>
      </c>
      <c r="DF88" s="16">
        <v>461601853</v>
      </c>
      <c r="DG88" s="16">
        <v>9.37</v>
      </c>
      <c r="DH88" s="16">
        <v>5101327.85</v>
      </c>
      <c r="DI88" s="16">
        <v>484540673</v>
      </c>
      <c r="DJ88" s="16">
        <v>9.22</v>
      </c>
      <c r="DK88" s="16">
        <v>5449217</v>
      </c>
      <c r="DL88" s="16">
        <v>526487171</v>
      </c>
      <c r="DM88" s="16">
        <v>8.64</v>
      </c>
    </row>
    <row r="89" spans="1:117" ht="9.75">
      <c r="A89" s="33">
        <v>1316</v>
      </c>
      <c r="B89" s="34" t="s">
        <v>119</v>
      </c>
      <c r="C89" s="35" t="s">
        <v>12</v>
      </c>
      <c r="D89" s="36">
        <v>4494561</v>
      </c>
      <c r="E89" s="36">
        <v>347633692</v>
      </c>
      <c r="F89" s="37">
        <v>12.98</v>
      </c>
      <c r="G89" s="36">
        <v>5154077</v>
      </c>
      <c r="H89" s="36">
        <v>350628840</v>
      </c>
      <c r="I89" s="38">
        <v>14.35</v>
      </c>
      <c r="J89" s="36">
        <v>5647358</v>
      </c>
      <c r="K89" s="36">
        <v>324647912</v>
      </c>
      <c r="L89" s="38">
        <v>16.13</v>
      </c>
      <c r="M89" s="36">
        <v>5163030</v>
      </c>
      <c r="N89" s="36">
        <v>329327734</v>
      </c>
      <c r="O89" s="39">
        <v>15.38</v>
      </c>
      <c r="P89" s="36">
        <v>5800000</v>
      </c>
      <c r="Q89" s="36">
        <v>352155610</v>
      </c>
      <c r="R89" s="39">
        <v>16.09</v>
      </c>
      <c r="S89" s="36">
        <v>6478727</v>
      </c>
      <c r="T89" s="36">
        <v>375361462</v>
      </c>
      <c r="U89" s="39">
        <v>16.62</v>
      </c>
      <c r="V89" s="40">
        <v>7222925</v>
      </c>
      <c r="W89" s="36">
        <v>401232129</v>
      </c>
      <c r="X89" s="39">
        <v>17.11</v>
      </c>
      <c r="Y89" s="40">
        <v>8529873</v>
      </c>
      <c r="Z89" s="36">
        <v>439059919</v>
      </c>
      <c r="AA89" s="39">
        <v>17.51</v>
      </c>
      <c r="AB89" s="40">
        <v>10165871</v>
      </c>
      <c r="AC89" s="36">
        <v>474499148</v>
      </c>
      <c r="AD89" s="39">
        <v>18.37</v>
      </c>
      <c r="AE89" s="41">
        <v>10688696</v>
      </c>
      <c r="AF89" s="41">
        <v>531976437</v>
      </c>
      <c r="AG89" s="37">
        <v>17.91</v>
      </c>
      <c r="AH89" s="42">
        <v>10910007</v>
      </c>
      <c r="AI89" s="43">
        <v>595877767</v>
      </c>
      <c r="AJ89" s="37">
        <v>16.6</v>
      </c>
      <c r="AK89" s="42">
        <v>11072873</v>
      </c>
      <c r="AL89" s="43">
        <v>676930564</v>
      </c>
      <c r="AM89" s="37">
        <v>15.26</v>
      </c>
      <c r="AN89" s="43">
        <v>9578660</v>
      </c>
      <c r="AO89" s="43">
        <v>733657250</v>
      </c>
      <c r="AP89" s="37">
        <v>11.9</v>
      </c>
      <c r="AQ89" s="43">
        <v>10010666</v>
      </c>
      <c r="AR89" s="43">
        <v>770169125</v>
      </c>
      <c r="AS89" s="37">
        <v>11.3</v>
      </c>
      <c r="AT89" s="43">
        <v>10842645</v>
      </c>
      <c r="AU89" s="43">
        <v>825936812</v>
      </c>
      <c r="AV89" s="37">
        <v>11.2</v>
      </c>
      <c r="AW89" s="43">
        <v>11329634</v>
      </c>
      <c r="AX89" s="43">
        <v>894533319</v>
      </c>
      <c r="AY89" s="37">
        <v>10.68</v>
      </c>
      <c r="AZ89" s="43">
        <v>13522930</v>
      </c>
      <c r="BA89" s="43">
        <v>988684171</v>
      </c>
      <c r="BB89" s="37">
        <v>10.43</v>
      </c>
      <c r="BC89" s="43">
        <v>14490558</v>
      </c>
      <c r="BD89" s="43">
        <v>1140173378</v>
      </c>
      <c r="BE89" s="37">
        <v>10.04</v>
      </c>
      <c r="BF89" s="43">
        <v>16064874</v>
      </c>
      <c r="BG89" s="43">
        <v>1190309051</v>
      </c>
      <c r="BH89" s="37">
        <v>9.73</v>
      </c>
      <c r="BI89" s="43">
        <v>16613365</v>
      </c>
      <c r="BJ89" s="43">
        <v>1238936444</v>
      </c>
      <c r="BK89" s="37">
        <v>9.56</v>
      </c>
      <c r="BL89" s="43">
        <v>15859825</v>
      </c>
      <c r="BM89" s="43">
        <v>1395264182</v>
      </c>
      <c r="BN89" s="37">
        <v>9.46</v>
      </c>
      <c r="BO89" s="44">
        <v>16187996</v>
      </c>
      <c r="BP89" s="44">
        <v>1509185526</v>
      </c>
      <c r="BQ89" s="45">
        <v>8.63</v>
      </c>
      <c r="BR89" s="44">
        <v>17243293</v>
      </c>
      <c r="BS89" s="44">
        <v>1662377453</v>
      </c>
      <c r="BT89" s="45">
        <v>8.31</v>
      </c>
      <c r="BU89" s="21">
        <v>17617056</v>
      </c>
      <c r="BV89" s="21">
        <v>1768900744</v>
      </c>
      <c r="BW89" s="45">
        <v>8.45</v>
      </c>
      <c r="BX89" s="46">
        <v>18197083</v>
      </c>
      <c r="BY89" s="46">
        <v>1839891433</v>
      </c>
      <c r="BZ89" s="22">
        <v>8.61</v>
      </c>
      <c r="CA89" s="46">
        <v>19856828</v>
      </c>
      <c r="CB89" s="46">
        <v>1990547447</v>
      </c>
      <c r="CC89" s="22">
        <v>9.18</v>
      </c>
      <c r="CD89" s="46">
        <v>21543415</v>
      </c>
      <c r="CE89" s="46">
        <v>1899703953</v>
      </c>
      <c r="CF89" s="22">
        <v>9.8</v>
      </c>
      <c r="CG89" s="46">
        <v>21697911</v>
      </c>
      <c r="CH89" s="46">
        <v>1867937370</v>
      </c>
      <c r="CI89" s="22">
        <v>9.88</v>
      </c>
      <c r="CJ89" s="46">
        <v>20258309</v>
      </c>
      <c r="CK89" s="46">
        <v>1808393648</v>
      </c>
      <c r="CL89" s="22">
        <v>10.21</v>
      </c>
      <c r="CM89" s="44">
        <v>20290546</v>
      </c>
      <c r="CN89" s="44">
        <v>1813296289</v>
      </c>
      <c r="CO89" s="23">
        <v>10.37</v>
      </c>
      <c r="CP89" s="21">
        <v>21717491</v>
      </c>
      <c r="CQ89" s="21">
        <v>1942234822</v>
      </c>
      <c r="CR89" s="45">
        <v>10.26</v>
      </c>
      <c r="CS89" s="21">
        <v>22614582</v>
      </c>
      <c r="CT89" s="21">
        <v>2023597273</v>
      </c>
      <c r="CU89" s="49">
        <v>10.25</v>
      </c>
      <c r="CV89" s="21">
        <v>24422289</v>
      </c>
      <c r="CW89" s="21">
        <v>2229020793</v>
      </c>
      <c r="CX89" s="49">
        <v>9.97</v>
      </c>
      <c r="CY89" s="21">
        <v>24348435</v>
      </c>
      <c r="CZ89" s="21">
        <v>2410654188</v>
      </c>
      <c r="DA89" s="16">
        <v>9.79</v>
      </c>
      <c r="DB89" s="16">
        <v>26475994</v>
      </c>
      <c r="DC89" s="16">
        <v>2636300548</v>
      </c>
      <c r="DD89" s="16">
        <v>9.46</v>
      </c>
      <c r="DE89" s="16">
        <v>32908862</v>
      </c>
      <c r="DF89" s="16">
        <v>2826336738</v>
      </c>
      <c r="DG89" s="16">
        <v>9.37</v>
      </c>
      <c r="DH89" s="16">
        <v>34503905</v>
      </c>
      <c r="DI89" s="16">
        <v>2968017260</v>
      </c>
      <c r="DJ89" s="16">
        <v>9.22</v>
      </c>
      <c r="DK89" s="16">
        <v>33882597</v>
      </c>
      <c r="DL89" s="16">
        <v>3160655640</v>
      </c>
      <c r="DM89" s="16">
        <v>8.64</v>
      </c>
    </row>
    <row r="90" spans="1:111" ht="9.75">
      <c r="A90" s="17">
        <v>1372</v>
      </c>
      <c r="B90" s="18" t="s">
        <v>461</v>
      </c>
      <c r="C90" s="54" t="s">
        <v>13</v>
      </c>
      <c r="D90" s="41">
        <v>421595</v>
      </c>
      <c r="E90" s="41">
        <v>46894448</v>
      </c>
      <c r="F90" s="55">
        <v>7.43</v>
      </c>
      <c r="G90" s="41">
        <v>472186</v>
      </c>
      <c r="H90" s="41">
        <v>49983679</v>
      </c>
      <c r="I90" s="56">
        <v>7.94</v>
      </c>
      <c r="J90" s="41">
        <v>512303</v>
      </c>
      <c r="K90" s="41">
        <v>49232844</v>
      </c>
      <c r="L90" s="56">
        <v>8.83</v>
      </c>
      <c r="M90" s="16"/>
      <c r="N90" s="16"/>
      <c r="O90" s="16"/>
      <c r="P90" s="16"/>
      <c r="Q90" s="16"/>
      <c r="R90" s="16"/>
      <c r="S90" s="41"/>
      <c r="T90" s="41"/>
      <c r="U90" s="57"/>
      <c r="V90" s="50"/>
      <c r="W90" s="41"/>
      <c r="X90" s="57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88"/>
      <c r="BY90" s="88"/>
      <c r="BZ90" s="86"/>
      <c r="CA90" s="88"/>
      <c r="CB90" s="88"/>
      <c r="CC90" s="86"/>
      <c r="CD90" s="88"/>
      <c r="CE90" s="88"/>
      <c r="CF90" s="86"/>
      <c r="CG90" s="88"/>
      <c r="CH90" s="88"/>
      <c r="CI90" s="86"/>
      <c r="CJ90" s="88"/>
      <c r="CK90" s="88"/>
      <c r="CL90" s="86"/>
      <c r="CO90" s="85"/>
      <c r="CR90" s="61"/>
      <c r="CS90" s="61"/>
      <c r="CT90" s="61"/>
      <c r="CU90" s="61"/>
      <c r="CY90" s="62"/>
      <c r="CZ90" s="62"/>
      <c r="DE90" s="16" t="s">
        <v>605</v>
      </c>
      <c r="DF90" s="16" t="s">
        <v>605</v>
      </c>
      <c r="DG90" s="16" t="s">
        <v>605</v>
      </c>
    </row>
    <row r="91" spans="1:117" ht="9.75">
      <c r="A91" s="33">
        <v>1380</v>
      </c>
      <c r="B91" s="34" t="s">
        <v>120</v>
      </c>
      <c r="C91" s="35" t="s">
        <v>12</v>
      </c>
      <c r="D91" s="36">
        <v>5481353</v>
      </c>
      <c r="E91" s="36">
        <v>426774261</v>
      </c>
      <c r="F91" s="37">
        <v>12.98</v>
      </c>
      <c r="G91" s="36">
        <v>6258636</v>
      </c>
      <c r="H91" s="36">
        <v>414670064</v>
      </c>
      <c r="I91" s="38">
        <v>14.35</v>
      </c>
      <c r="J91" s="36">
        <v>6503528</v>
      </c>
      <c r="K91" s="36">
        <v>394369280</v>
      </c>
      <c r="L91" s="38">
        <v>16.13</v>
      </c>
      <c r="M91" s="36">
        <v>5567047</v>
      </c>
      <c r="N91" s="36">
        <v>371513513</v>
      </c>
      <c r="O91" s="39">
        <v>15.38</v>
      </c>
      <c r="P91" s="36">
        <v>5940795</v>
      </c>
      <c r="Q91" s="36">
        <v>393677037</v>
      </c>
      <c r="R91" s="39">
        <v>16.09</v>
      </c>
      <c r="S91" s="36">
        <v>6392143</v>
      </c>
      <c r="T91" s="36">
        <v>435586330</v>
      </c>
      <c r="U91" s="39">
        <v>16.62</v>
      </c>
      <c r="V91" s="40">
        <v>7135718</v>
      </c>
      <c r="W91" s="36">
        <v>475316262</v>
      </c>
      <c r="X91" s="39">
        <v>17.11</v>
      </c>
      <c r="Y91" s="40">
        <v>7981367</v>
      </c>
      <c r="Z91" s="36">
        <v>548606020</v>
      </c>
      <c r="AA91" s="39">
        <v>17.51</v>
      </c>
      <c r="AB91" s="40">
        <v>9640403</v>
      </c>
      <c r="AC91" s="36">
        <v>607847675</v>
      </c>
      <c r="AD91" s="39">
        <v>18.37</v>
      </c>
      <c r="AE91" s="41">
        <v>10408489</v>
      </c>
      <c r="AF91" s="41">
        <v>636059639</v>
      </c>
      <c r="AG91" s="37">
        <v>17.91</v>
      </c>
      <c r="AH91" s="42">
        <v>10278248.21</v>
      </c>
      <c r="AI91" s="43">
        <v>711054866</v>
      </c>
      <c r="AJ91" s="37">
        <v>16.6</v>
      </c>
      <c r="AK91" s="42">
        <v>10474524</v>
      </c>
      <c r="AL91" s="43">
        <v>763618049</v>
      </c>
      <c r="AM91" s="37">
        <v>15.26</v>
      </c>
      <c r="AN91" s="43">
        <v>7515691</v>
      </c>
      <c r="AO91" s="43">
        <v>823349285</v>
      </c>
      <c r="AP91" s="37">
        <v>11.9</v>
      </c>
      <c r="AQ91" s="43">
        <v>8608410</v>
      </c>
      <c r="AR91" s="43">
        <v>872890143</v>
      </c>
      <c r="AS91" s="37">
        <v>11.3</v>
      </c>
      <c r="AT91" s="43">
        <v>8619716</v>
      </c>
      <c r="AU91" s="43">
        <v>899133969</v>
      </c>
      <c r="AV91" s="37">
        <v>11.2</v>
      </c>
      <c r="AW91" s="43">
        <v>8449421</v>
      </c>
      <c r="AX91" s="43">
        <v>944113061</v>
      </c>
      <c r="AY91" s="37">
        <v>10.68</v>
      </c>
      <c r="AZ91" s="43">
        <v>8264471</v>
      </c>
      <c r="BA91" s="43">
        <v>970152167</v>
      </c>
      <c r="BB91" s="37">
        <v>10.43</v>
      </c>
      <c r="BC91" s="43">
        <v>8233485</v>
      </c>
      <c r="BD91" s="43">
        <v>1042150259</v>
      </c>
      <c r="BE91" s="37">
        <v>10.04</v>
      </c>
      <c r="BF91" s="43">
        <v>8421318</v>
      </c>
      <c r="BG91" s="43">
        <v>1133867730</v>
      </c>
      <c r="BH91" s="37">
        <v>9.73</v>
      </c>
      <c r="BI91" s="43">
        <v>9065211</v>
      </c>
      <c r="BJ91" s="43">
        <v>1239880882</v>
      </c>
      <c r="BK91" s="37">
        <v>9.56</v>
      </c>
      <c r="BL91" s="43">
        <v>10172211</v>
      </c>
      <c r="BM91" s="43">
        <v>1409373228</v>
      </c>
      <c r="BN91" s="37">
        <v>9.46</v>
      </c>
      <c r="BO91" s="44">
        <v>10824213</v>
      </c>
      <c r="BP91" s="44">
        <v>1576822519</v>
      </c>
      <c r="BQ91" s="45">
        <v>8.63</v>
      </c>
      <c r="BR91" s="44">
        <v>11916804</v>
      </c>
      <c r="BS91" s="44">
        <v>1754659972</v>
      </c>
      <c r="BT91" s="45">
        <v>8.31</v>
      </c>
      <c r="BU91" s="21">
        <v>14000084</v>
      </c>
      <c r="BV91" s="21">
        <v>1879572492</v>
      </c>
      <c r="BW91" s="45">
        <v>8.45</v>
      </c>
      <c r="BX91" s="46">
        <v>15136350</v>
      </c>
      <c r="BY91" s="46">
        <v>1996164498</v>
      </c>
      <c r="BZ91" s="22">
        <v>8.61</v>
      </c>
      <c r="CA91" s="46">
        <v>16237295</v>
      </c>
      <c r="CB91" s="46">
        <v>1963549007</v>
      </c>
      <c r="CC91" s="22">
        <v>9.18</v>
      </c>
      <c r="CD91" s="46">
        <v>16551001</v>
      </c>
      <c r="CE91" s="46">
        <v>1876802874</v>
      </c>
      <c r="CF91" s="22">
        <v>9.8</v>
      </c>
      <c r="CG91" s="46">
        <v>16518659</v>
      </c>
      <c r="CH91" s="46">
        <v>1816702396</v>
      </c>
      <c r="CI91" s="22">
        <v>9.88</v>
      </c>
      <c r="CJ91" s="46">
        <v>16269092</v>
      </c>
      <c r="CK91" s="46">
        <v>1722021222</v>
      </c>
      <c r="CL91" s="22">
        <v>10.21</v>
      </c>
      <c r="CM91" s="44">
        <v>15764515</v>
      </c>
      <c r="CN91" s="44">
        <v>1635295045</v>
      </c>
      <c r="CO91" s="23">
        <v>10.37</v>
      </c>
      <c r="CP91" s="21">
        <v>15098023</v>
      </c>
      <c r="CQ91" s="21">
        <v>1595799645</v>
      </c>
      <c r="CR91" s="45">
        <v>10.26</v>
      </c>
      <c r="CS91" s="21">
        <v>15571133</v>
      </c>
      <c r="CT91" s="21">
        <v>1613829733</v>
      </c>
      <c r="CU91" s="49">
        <v>10.25</v>
      </c>
      <c r="CV91" s="21">
        <v>15781507</v>
      </c>
      <c r="CW91" s="21">
        <v>1668644525</v>
      </c>
      <c r="CX91" s="49">
        <v>9.97</v>
      </c>
      <c r="CY91" s="21">
        <v>15026393</v>
      </c>
      <c r="CZ91" s="21">
        <v>1735981955</v>
      </c>
      <c r="DA91" s="16">
        <v>9.79</v>
      </c>
      <c r="DB91" s="16">
        <v>15421095</v>
      </c>
      <c r="DC91" s="16">
        <v>1806967862</v>
      </c>
      <c r="DD91" s="16">
        <v>9.46</v>
      </c>
      <c r="DE91" s="16">
        <v>17714074</v>
      </c>
      <c r="DF91" s="16">
        <v>1908021233</v>
      </c>
      <c r="DG91" s="16">
        <v>9.37</v>
      </c>
      <c r="DH91" s="16">
        <v>17701290</v>
      </c>
      <c r="DI91" s="16">
        <v>2011755062</v>
      </c>
      <c r="DJ91" s="16">
        <v>9.22</v>
      </c>
      <c r="DK91" s="16">
        <v>16269522</v>
      </c>
      <c r="DL91" s="16">
        <v>2131352328</v>
      </c>
      <c r="DM91" s="16">
        <v>8.64</v>
      </c>
    </row>
    <row r="92" spans="1:117" ht="9.75">
      <c r="A92" s="33">
        <v>1407</v>
      </c>
      <c r="B92" s="34" t="s">
        <v>121</v>
      </c>
      <c r="C92" s="35" t="s">
        <v>12</v>
      </c>
      <c r="D92" s="36">
        <v>1634187</v>
      </c>
      <c r="E92" s="36">
        <v>184524187</v>
      </c>
      <c r="F92" s="37">
        <v>12.98</v>
      </c>
      <c r="G92" s="36">
        <v>1750720</v>
      </c>
      <c r="H92" s="36">
        <v>183902279</v>
      </c>
      <c r="I92" s="38">
        <v>14.35</v>
      </c>
      <c r="J92" s="36">
        <v>1915988</v>
      </c>
      <c r="K92" s="36">
        <v>177565461</v>
      </c>
      <c r="L92" s="38">
        <v>16.13</v>
      </c>
      <c r="M92" s="36">
        <v>1719708</v>
      </c>
      <c r="N92" s="36">
        <v>164534383</v>
      </c>
      <c r="O92" s="39">
        <v>15.38</v>
      </c>
      <c r="P92" s="36">
        <v>1884940</v>
      </c>
      <c r="Q92" s="36">
        <v>167948989</v>
      </c>
      <c r="R92" s="39">
        <v>16.09</v>
      </c>
      <c r="S92" s="36">
        <v>2266090</v>
      </c>
      <c r="T92" s="36">
        <v>172638709</v>
      </c>
      <c r="U92" s="39">
        <v>16.62</v>
      </c>
      <c r="V92" s="40">
        <v>2564000</v>
      </c>
      <c r="W92" s="36">
        <v>181320348</v>
      </c>
      <c r="X92" s="39">
        <v>17.11</v>
      </c>
      <c r="Y92" s="40">
        <v>2716870</v>
      </c>
      <c r="Z92" s="36">
        <v>188492571</v>
      </c>
      <c r="AA92" s="39">
        <v>17.51</v>
      </c>
      <c r="AB92" s="40">
        <v>3260656</v>
      </c>
      <c r="AC92" s="36">
        <v>200998876</v>
      </c>
      <c r="AD92" s="39">
        <v>18.37</v>
      </c>
      <c r="AE92" s="41">
        <v>3429807</v>
      </c>
      <c r="AF92" s="41">
        <v>215052607</v>
      </c>
      <c r="AG92" s="37">
        <v>17.91</v>
      </c>
      <c r="AH92" s="42">
        <v>3458400</v>
      </c>
      <c r="AI92" s="43">
        <v>229933506</v>
      </c>
      <c r="AJ92" s="37">
        <v>16.6</v>
      </c>
      <c r="AK92" s="42">
        <v>3562294</v>
      </c>
      <c r="AL92" s="43">
        <v>250061790</v>
      </c>
      <c r="AM92" s="37">
        <v>15.26</v>
      </c>
      <c r="AN92" s="43">
        <v>3037370</v>
      </c>
      <c r="AO92" s="43">
        <v>277118035</v>
      </c>
      <c r="AP92" s="37">
        <v>11.9</v>
      </c>
      <c r="AQ92" s="43">
        <v>3345701</v>
      </c>
      <c r="AR92" s="43">
        <v>310311937</v>
      </c>
      <c r="AS92" s="37">
        <v>11.3</v>
      </c>
      <c r="AT92" s="43">
        <v>3198257</v>
      </c>
      <c r="AU92" s="43">
        <v>334014554</v>
      </c>
      <c r="AV92" s="37">
        <v>11.2</v>
      </c>
      <c r="AW92" s="43">
        <v>3289326</v>
      </c>
      <c r="AX92" s="43">
        <v>357042430</v>
      </c>
      <c r="AY92" s="37">
        <v>10.68</v>
      </c>
      <c r="AZ92" s="43">
        <v>3422136</v>
      </c>
      <c r="BA92" s="43">
        <v>364400879</v>
      </c>
      <c r="BB92" s="37">
        <v>10.43</v>
      </c>
      <c r="BC92" s="43">
        <v>3245404</v>
      </c>
      <c r="BD92" s="43">
        <v>400306420</v>
      </c>
      <c r="BE92" s="37">
        <v>10.04</v>
      </c>
      <c r="BF92" s="43">
        <v>3568697</v>
      </c>
      <c r="BG92" s="43">
        <v>416070104</v>
      </c>
      <c r="BH92" s="37">
        <v>9.73</v>
      </c>
      <c r="BI92" s="43">
        <v>3835855</v>
      </c>
      <c r="BJ92" s="43">
        <v>443672000</v>
      </c>
      <c r="BK92" s="37">
        <v>9.56</v>
      </c>
      <c r="BL92" s="43">
        <v>4587774</v>
      </c>
      <c r="BM92" s="43">
        <v>483944025</v>
      </c>
      <c r="BN92" s="37">
        <v>9.46</v>
      </c>
      <c r="BO92" s="44">
        <v>4346708</v>
      </c>
      <c r="BP92" s="44">
        <v>507676448</v>
      </c>
      <c r="BQ92" s="45">
        <v>8.63</v>
      </c>
      <c r="BR92" s="44">
        <v>4419793</v>
      </c>
      <c r="BS92" s="44">
        <v>542756756</v>
      </c>
      <c r="BT92" s="45">
        <v>8.31</v>
      </c>
      <c r="BU92" s="21">
        <v>4737215</v>
      </c>
      <c r="BV92" s="21">
        <v>565215716</v>
      </c>
      <c r="BW92" s="45">
        <v>8.45</v>
      </c>
      <c r="BX92" s="46">
        <v>4920985</v>
      </c>
      <c r="BY92" s="46">
        <v>586136827</v>
      </c>
      <c r="BZ92" s="22">
        <v>8.61</v>
      </c>
      <c r="CA92" s="46">
        <v>5643764</v>
      </c>
      <c r="CB92" s="46">
        <v>601307866</v>
      </c>
      <c r="CC92" s="22">
        <v>9.18</v>
      </c>
      <c r="CD92" s="46">
        <v>5746398</v>
      </c>
      <c r="CE92" s="46">
        <v>592862105</v>
      </c>
      <c r="CF92" s="22">
        <v>9.8</v>
      </c>
      <c r="CG92" s="46">
        <v>6127494</v>
      </c>
      <c r="CH92" s="46">
        <v>603278103</v>
      </c>
      <c r="CI92" s="22">
        <v>9.88</v>
      </c>
      <c r="CJ92" s="46">
        <v>5732511</v>
      </c>
      <c r="CK92" s="46">
        <v>600732311</v>
      </c>
      <c r="CL92" s="22">
        <v>10.21</v>
      </c>
      <c r="CM92" s="44">
        <v>5344501</v>
      </c>
      <c r="CN92" s="44">
        <v>618342952</v>
      </c>
      <c r="CO92" s="23">
        <v>10.37</v>
      </c>
      <c r="CP92" s="21">
        <v>6370013</v>
      </c>
      <c r="CQ92" s="21">
        <v>639685560</v>
      </c>
      <c r="CR92" s="45">
        <v>10.26</v>
      </c>
      <c r="CS92" s="21">
        <v>6335832</v>
      </c>
      <c r="CT92" s="21">
        <v>657899741</v>
      </c>
      <c r="CU92" s="49">
        <v>10.25</v>
      </c>
      <c r="CV92" s="21">
        <v>6323300</v>
      </c>
      <c r="CW92" s="21">
        <v>713421347</v>
      </c>
      <c r="CX92" s="49">
        <v>9.97</v>
      </c>
      <c r="CY92" s="21">
        <v>6617004</v>
      </c>
      <c r="CZ92" s="21">
        <v>759383937</v>
      </c>
      <c r="DA92" s="16">
        <v>9.79</v>
      </c>
      <c r="DB92" s="16">
        <v>6831229</v>
      </c>
      <c r="DC92" s="16">
        <v>789996571</v>
      </c>
      <c r="DD92" s="16">
        <v>9.46</v>
      </c>
      <c r="DE92" s="16">
        <v>7307317</v>
      </c>
      <c r="DF92" s="16">
        <v>828288663</v>
      </c>
      <c r="DG92" s="16">
        <v>9.37</v>
      </c>
      <c r="DH92" s="16">
        <v>7305450</v>
      </c>
      <c r="DI92" s="16">
        <v>873040283</v>
      </c>
      <c r="DJ92" s="16">
        <v>9.22</v>
      </c>
      <c r="DK92" s="16">
        <v>7958788</v>
      </c>
      <c r="DL92" s="16">
        <v>951117486</v>
      </c>
      <c r="DM92" s="16">
        <v>8.64</v>
      </c>
    </row>
    <row r="93" spans="1:117" ht="9.75">
      <c r="A93" s="33">
        <v>1414</v>
      </c>
      <c r="B93" s="34" t="s">
        <v>122</v>
      </c>
      <c r="C93" s="35" t="s">
        <v>12</v>
      </c>
      <c r="D93" s="36">
        <v>4051276</v>
      </c>
      <c r="E93" s="36">
        <v>274159184</v>
      </c>
      <c r="F93" s="37">
        <v>12.98</v>
      </c>
      <c r="G93" s="36">
        <v>4647930</v>
      </c>
      <c r="H93" s="36">
        <v>281301510</v>
      </c>
      <c r="I93" s="38">
        <v>14.35</v>
      </c>
      <c r="J93" s="36">
        <v>5044097</v>
      </c>
      <c r="K93" s="36">
        <v>278177375</v>
      </c>
      <c r="L93" s="38">
        <v>16.13</v>
      </c>
      <c r="M93" s="36">
        <v>4657998</v>
      </c>
      <c r="N93" s="36">
        <v>281133754</v>
      </c>
      <c r="O93" s="39">
        <v>15.38</v>
      </c>
      <c r="P93" s="36">
        <v>4646962</v>
      </c>
      <c r="Q93" s="36">
        <v>290725915</v>
      </c>
      <c r="R93" s="39">
        <v>16.09</v>
      </c>
      <c r="S93" s="36">
        <v>4903394</v>
      </c>
      <c r="T93" s="36">
        <v>303872953</v>
      </c>
      <c r="U93" s="39">
        <v>16.62</v>
      </c>
      <c r="V93" s="40">
        <v>5082131</v>
      </c>
      <c r="W93" s="36">
        <v>320358494</v>
      </c>
      <c r="X93" s="39">
        <v>17.11</v>
      </c>
      <c r="Y93" s="40">
        <v>5463860</v>
      </c>
      <c r="Z93" s="36">
        <v>337884866</v>
      </c>
      <c r="AA93" s="39">
        <v>17.51</v>
      </c>
      <c r="AB93" s="40">
        <v>6307543</v>
      </c>
      <c r="AC93" s="36">
        <v>367223357</v>
      </c>
      <c r="AD93" s="39">
        <v>18.37</v>
      </c>
      <c r="AE93" s="41">
        <v>6702599</v>
      </c>
      <c r="AF93" s="41">
        <v>417645224</v>
      </c>
      <c r="AG93" s="37">
        <v>17.91</v>
      </c>
      <c r="AH93" s="42">
        <v>7029469</v>
      </c>
      <c r="AI93" s="43">
        <v>467688785</v>
      </c>
      <c r="AJ93" s="37">
        <v>16.6</v>
      </c>
      <c r="AK93" s="42">
        <v>7518084</v>
      </c>
      <c r="AL93" s="43">
        <v>520678240</v>
      </c>
      <c r="AM93" s="37">
        <v>15.26</v>
      </c>
      <c r="AN93" s="43">
        <v>6728014</v>
      </c>
      <c r="AO93" s="43">
        <v>582512028</v>
      </c>
      <c r="AP93" s="37">
        <v>11.9</v>
      </c>
      <c r="AQ93" s="43">
        <v>6788972</v>
      </c>
      <c r="AR93" s="43">
        <v>652278983</v>
      </c>
      <c r="AS93" s="37">
        <v>11.3</v>
      </c>
      <c r="AT93" s="43">
        <v>7517809</v>
      </c>
      <c r="AU93" s="43">
        <v>722171881</v>
      </c>
      <c r="AV93" s="37">
        <v>11.2</v>
      </c>
      <c r="AW93" s="43">
        <v>7637230</v>
      </c>
      <c r="AX93" s="43">
        <v>821858496</v>
      </c>
      <c r="AY93" s="37">
        <v>10.68</v>
      </c>
      <c r="AZ93" s="43">
        <v>9475025</v>
      </c>
      <c r="BA93" s="43">
        <v>880578516</v>
      </c>
      <c r="BB93" s="37">
        <v>10.43</v>
      </c>
      <c r="BC93" s="43">
        <v>11554356</v>
      </c>
      <c r="BD93" s="43">
        <v>987090094</v>
      </c>
      <c r="BE93" s="37">
        <v>10.04</v>
      </c>
      <c r="BF93" s="43">
        <v>11846634</v>
      </c>
      <c r="BG93" s="43">
        <v>1072089577</v>
      </c>
      <c r="BH93" s="37">
        <v>9.73</v>
      </c>
      <c r="BI93" s="43">
        <v>12810115</v>
      </c>
      <c r="BJ93" s="43">
        <v>1158457754</v>
      </c>
      <c r="BK93" s="37">
        <v>9.56</v>
      </c>
      <c r="BL93" s="43">
        <v>13825747</v>
      </c>
      <c r="BM93" s="43">
        <v>1251436985</v>
      </c>
      <c r="BN93" s="37">
        <v>9.46</v>
      </c>
      <c r="BO93" s="44">
        <v>13725795</v>
      </c>
      <c r="BP93" s="44">
        <v>1404002091</v>
      </c>
      <c r="BQ93" s="45">
        <v>8.63</v>
      </c>
      <c r="BR93" s="44">
        <v>15054634</v>
      </c>
      <c r="BS93" s="44">
        <v>1544456732</v>
      </c>
      <c r="BT93" s="45">
        <v>8.31</v>
      </c>
      <c r="BU93" s="21">
        <v>16825652</v>
      </c>
      <c r="BV93" s="21">
        <v>1718890802</v>
      </c>
      <c r="BW93" s="45">
        <v>8.45</v>
      </c>
      <c r="BX93" s="46">
        <v>17917455</v>
      </c>
      <c r="BY93" s="46">
        <v>1812855172</v>
      </c>
      <c r="BZ93" s="22">
        <v>8.61</v>
      </c>
      <c r="CA93" s="46">
        <v>18520475</v>
      </c>
      <c r="CB93" s="46">
        <v>1831824697</v>
      </c>
      <c r="CC93" s="22">
        <v>9.18</v>
      </c>
      <c r="CD93" s="46">
        <v>19054499</v>
      </c>
      <c r="CE93" s="46">
        <v>1795882366</v>
      </c>
      <c r="CF93" s="22">
        <v>9.8</v>
      </c>
      <c r="CG93" s="46">
        <v>19994257</v>
      </c>
      <c r="CH93" s="46">
        <v>1758130098</v>
      </c>
      <c r="CI93" s="22">
        <v>9.88</v>
      </c>
      <c r="CJ93" s="46">
        <v>19203134</v>
      </c>
      <c r="CK93" s="46">
        <v>1746313446</v>
      </c>
      <c r="CL93" s="22">
        <v>10.21</v>
      </c>
      <c r="CM93" s="44">
        <v>19786201</v>
      </c>
      <c r="CN93" s="44">
        <v>1809427595</v>
      </c>
      <c r="CO93" s="23">
        <v>10.37</v>
      </c>
      <c r="CP93" s="21">
        <v>20000717</v>
      </c>
      <c r="CQ93" s="21">
        <v>1879731648</v>
      </c>
      <c r="CR93" s="45">
        <v>10.26</v>
      </c>
      <c r="CS93" s="21">
        <v>21251850</v>
      </c>
      <c r="CT93" s="21">
        <v>1964937406</v>
      </c>
      <c r="CU93" s="49">
        <v>10.25</v>
      </c>
      <c r="CV93" s="21">
        <v>20965376</v>
      </c>
      <c r="CW93" s="21">
        <v>1999517735</v>
      </c>
      <c r="CX93" s="49">
        <v>9.97</v>
      </c>
      <c r="CY93" s="21">
        <v>20776671</v>
      </c>
      <c r="CZ93" s="21">
        <v>2108410807</v>
      </c>
      <c r="DA93" s="16">
        <v>9.79</v>
      </c>
      <c r="DB93" s="16">
        <v>21480826</v>
      </c>
      <c r="DC93" s="16">
        <v>2250630983</v>
      </c>
      <c r="DD93" s="16">
        <v>9.46</v>
      </c>
      <c r="DE93" s="16">
        <v>19904975</v>
      </c>
      <c r="DF93" s="16">
        <v>2396783120</v>
      </c>
      <c r="DG93" s="16">
        <v>9.37</v>
      </c>
      <c r="DH93" s="16">
        <v>16732516</v>
      </c>
      <c r="DI93" s="16">
        <v>2566141624</v>
      </c>
      <c r="DJ93" s="16">
        <v>9.22</v>
      </c>
      <c r="DK93" s="16">
        <v>16094056</v>
      </c>
      <c r="DL93" s="16">
        <v>2761889903</v>
      </c>
      <c r="DM93" s="16">
        <v>8.64</v>
      </c>
    </row>
    <row r="94" spans="1:117" ht="9.75">
      <c r="A94" s="33">
        <v>1421</v>
      </c>
      <c r="B94" s="34" t="s">
        <v>123</v>
      </c>
      <c r="C94" s="35" t="s">
        <v>12</v>
      </c>
      <c r="D94" s="36">
        <v>1359165</v>
      </c>
      <c r="E94" s="36">
        <v>107919907</v>
      </c>
      <c r="F94" s="37">
        <v>12.98</v>
      </c>
      <c r="G94" s="36">
        <v>1455341</v>
      </c>
      <c r="H94" s="36">
        <v>100607253</v>
      </c>
      <c r="I94" s="38">
        <v>14.35</v>
      </c>
      <c r="J94" s="36">
        <v>1484413</v>
      </c>
      <c r="K94" s="36">
        <v>94004872</v>
      </c>
      <c r="L94" s="38">
        <v>16.13</v>
      </c>
      <c r="M94" s="36">
        <v>1339589</v>
      </c>
      <c r="N94" s="36">
        <v>85762578</v>
      </c>
      <c r="O94" s="39">
        <v>15.38</v>
      </c>
      <c r="P94" s="36">
        <v>1385366</v>
      </c>
      <c r="Q94" s="36">
        <v>83004659</v>
      </c>
      <c r="R94" s="39">
        <v>16.09</v>
      </c>
      <c r="S94" s="36">
        <v>1519532</v>
      </c>
      <c r="T94" s="36">
        <v>84061453</v>
      </c>
      <c r="U94" s="39">
        <v>16.62</v>
      </c>
      <c r="V94" s="40">
        <v>1726485</v>
      </c>
      <c r="W94" s="36">
        <v>86980599</v>
      </c>
      <c r="X94" s="39">
        <v>17.11</v>
      </c>
      <c r="Y94" s="40">
        <v>1856546</v>
      </c>
      <c r="Z94" s="36">
        <v>91312114</v>
      </c>
      <c r="AA94" s="39">
        <v>17.51</v>
      </c>
      <c r="AB94" s="40">
        <v>2011669</v>
      </c>
      <c r="AC94" s="36">
        <v>96906330</v>
      </c>
      <c r="AD94" s="39">
        <v>18.37</v>
      </c>
      <c r="AE94" s="41">
        <v>2416681</v>
      </c>
      <c r="AF94" s="41">
        <v>101869468</v>
      </c>
      <c r="AG94" s="37">
        <v>17.91</v>
      </c>
      <c r="AH94" s="42">
        <v>2449253</v>
      </c>
      <c r="AI94" s="43">
        <v>104877124</v>
      </c>
      <c r="AJ94" s="37">
        <v>16.6</v>
      </c>
      <c r="AK94" s="42">
        <v>2142066.25</v>
      </c>
      <c r="AL94" s="43">
        <v>111241361</v>
      </c>
      <c r="AM94" s="37">
        <v>15.26</v>
      </c>
      <c r="AN94" s="43">
        <v>1808396</v>
      </c>
      <c r="AO94" s="43">
        <v>121950789</v>
      </c>
      <c r="AP94" s="37">
        <v>11.9</v>
      </c>
      <c r="AQ94" s="43">
        <v>1968775</v>
      </c>
      <c r="AR94" s="43">
        <v>134258839</v>
      </c>
      <c r="AS94" s="37">
        <v>11.3</v>
      </c>
      <c r="AT94" s="43">
        <v>1978192</v>
      </c>
      <c r="AU94" s="43">
        <v>147227113</v>
      </c>
      <c r="AV94" s="37">
        <v>11.2</v>
      </c>
      <c r="AW94" s="43">
        <v>2010748</v>
      </c>
      <c r="AX94" s="43">
        <v>162783857</v>
      </c>
      <c r="AY94" s="37">
        <v>10.68</v>
      </c>
      <c r="AZ94" s="43">
        <v>2394702</v>
      </c>
      <c r="BA94" s="43">
        <v>171461733</v>
      </c>
      <c r="BB94" s="37">
        <v>10.43</v>
      </c>
      <c r="BC94" s="43">
        <v>2138960</v>
      </c>
      <c r="BD94" s="43">
        <v>192767509</v>
      </c>
      <c r="BE94" s="37">
        <v>10.04</v>
      </c>
      <c r="BF94" s="43">
        <v>2113471</v>
      </c>
      <c r="BG94" s="43">
        <v>200151474</v>
      </c>
      <c r="BH94" s="37">
        <v>9.73</v>
      </c>
      <c r="BI94" s="43">
        <v>2253437</v>
      </c>
      <c r="BJ94" s="43">
        <v>219657664</v>
      </c>
      <c r="BK94" s="37">
        <v>9.56</v>
      </c>
      <c r="BL94" s="43">
        <v>2433530</v>
      </c>
      <c r="BM94" s="43">
        <v>236679007</v>
      </c>
      <c r="BN94" s="37">
        <v>9.46</v>
      </c>
      <c r="BO94" s="44">
        <v>2483595</v>
      </c>
      <c r="BP94" s="44">
        <v>269835446</v>
      </c>
      <c r="BQ94" s="45">
        <v>8.63</v>
      </c>
      <c r="BR94" s="44">
        <v>2448817</v>
      </c>
      <c r="BS94" s="44">
        <v>297268233</v>
      </c>
      <c r="BT94" s="45">
        <v>8.31</v>
      </c>
      <c r="BU94" s="21">
        <v>2697993</v>
      </c>
      <c r="BV94" s="21">
        <v>327584954</v>
      </c>
      <c r="BW94" s="45">
        <v>8.45</v>
      </c>
      <c r="BX94" s="46">
        <v>2999903</v>
      </c>
      <c r="BY94" s="46">
        <v>347849142</v>
      </c>
      <c r="BZ94" s="22">
        <v>8.61</v>
      </c>
      <c r="CA94" s="46">
        <v>3327680</v>
      </c>
      <c r="CB94" s="46">
        <v>353738995</v>
      </c>
      <c r="CC94" s="22">
        <v>9.18</v>
      </c>
      <c r="CD94" s="46">
        <v>3769941</v>
      </c>
      <c r="CE94" s="46">
        <v>347541224</v>
      </c>
      <c r="CF94" s="22">
        <v>9.8</v>
      </c>
      <c r="CG94" s="46">
        <v>3731761</v>
      </c>
      <c r="CH94" s="46">
        <v>340680934</v>
      </c>
      <c r="CI94" s="22">
        <v>9.88</v>
      </c>
      <c r="CJ94" s="46">
        <v>3686411</v>
      </c>
      <c r="CK94" s="46">
        <v>331905328</v>
      </c>
      <c r="CL94" s="22">
        <v>10.21</v>
      </c>
      <c r="CM94" s="44">
        <v>3718141</v>
      </c>
      <c r="CN94" s="44">
        <v>327348813</v>
      </c>
      <c r="CO94" s="23">
        <v>10.37</v>
      </c>
      <c r="CP94" s="21">
        <v>3781171</v>
      </c>
      <c r="CQ94" s="21">
        <v>334880455</v>
      </c>
      <c r="CR94" s="45">
        <v>10.26</v>
      </c>
      <c r="CS94" s="21">
        <v>4231010</v>
      </c>
      <c r="CT94" s="21">
        <v>346353100</v>
      </c>
      <c r="CU94" s="49">
        <v>10.25</v>
      </c>
      <c r="CV94" s="21">
        <v>4031905</v>
      </c>
      <c r="CW94" s="21">
        <v>354664878</v>
      </c>
      <c r="CX94" s="49">
        <v>9.97</v>
      </c>
      <c r="CY94" s="21">
        <v>4033022</v>
      </c>
      <c r="CZ94" s="21">
        <v>367121045</v>
      </c>
      <c r="DA94" s="16">
        <v>9.79</v>
      </c>
      <c r="DB94" s="16">
        <v>3788606</v>
      </c>
      <c r="DC94" s="16">
        <v>382029036</v>
      </c>
      <c r="DD94" s="16">
        <v>9.46</v>
      </c>
      <c r="DE94" s="16">
        <v>3675486</v>
      </c>
      <c r="DF94" s="16">
        <v>400659806</v>
      </c>
      <c r="DG94" s="16">
        <v>9.37</v>
      </c>
      <c r="DH94" s="16">
        <v>3601185</v>
      </c>
      <c r="DI94" s="16">
        <v>421011992</v>
      </c>
      <c r="DJ94" s="16">
        <v>9.22</v>
      </c>
      <c r="DK94" s="16">
        <v>3678161</v>
      </c>
      <c r="DL94" s="16">
        <v>452474726</v>
      </c>
      <c r="DM94" s="16">
        <v>8.64</v>
      </c>
    </row>
    <row r="95" spans="1:117" ht="9.75">
      <c r="A95" s="33">
        <v>2744</v>
      </c>
      <c r="B95" s="34" t="s">
        <v>124</v>
      </c>
      <c r="C95" s="35" t="s">
        <v>12</v>
      </c>
      <c r="D95" s="36">
        <v>2144611</v>
      </c>
      <c r="E95" s="36">
        <v>140214800</v>
      </c>
      <c r="F95" s="37">
        <v>12.98</v>
      </c>
      <c r="G95" s="36">
        <v>2465900</v>
      </c>
      <c r="H95" s="36">
        <v>138992863</v>
      </c>
      <c r="I95" s="38">
        <v>14.35</v>
      </c>
      <c r="J95" s="36">
        <v>2327950</v>
      </c>
      <c r="K95" s="36">
        <v>116115103</v>
      </c>
      <c r="L95" s="38">
        <v>16.13</v>
      </c>
      <c r="M95" s="36">
        <v>1857950</v>
      </c>
      <c r="N95" s="36">
        <v>111057568</v>
      </c>
      <c r="O95" s="39">
        <v>15.38</v>
      </c>
      <c r="P95" s="36">
        <v>1857950</v>
      </c>
      <c r="Q95" s="36">
        <v>109546893</v>
      </c>
      <c r="R95" s="39">
        <v>16.09</v>
      </c>
      <c r="S95" s="36">
        <v>2021136</v>
      </c>
      <c r="T95" s="36">
        <v>110361608</v>
      </c>
      <c r="U95" s="39">
        <v>16.62</v>
      </c>
      <c r="V95" s="40">
        <v>2270515</v>
      </c>
      <c r="W95" s="36">
        <v>112624734</v>
      </c>
      <c r="X95" s="39">
        <v>17.11</v>
      </c>
      <c r="Y95" s="40">
        <v>2609506</v>
      </c>
      <c r="Z95" s="36">
        <v>116514089</v>
      </c>
      <c r="AA95" s="39">
        <v>17.51</v>
      </c>
      <c r="AB95" s="40">
        <v>2832318</v>
      </c>
      <c r="AC95" s="36">
        <v>119821896</v>
      </c>
      <c r="AD95" s="39">
        <v>18.37</v>
      </c>
      <c r="AE95" s="41">
        <v>3006786</v>
      </c>
      <c r="AF95" s="41">
        <v>127202984</v>
      </c>
      <c r="AG95" s="37">
        <v>17.91</v>
      </c>
      <c r="AH95" s="42">
        <v>2992910.74</v>
      </c>
      <c r="AI95" s="43">
        <v>137788708</v>
      </c>
      <c r="AJ95" s="37">
        <v>16.6</v>
      </c>
      <c r="AK95" s="42">
        <v>2852999.2</v>
      </c>
      <c r="AL95" s="43">
        <v>151728323</v>
      </c>
      <c r="AM95" s="37">
        <v>15.26</v>
      </c>
      <c r="AN95" s="43">
        <v>2413490</v>
      </c>
      <c r="AO95" s="43">
        <v>166588504</v>
      </c>
      <c r="AP95" s="37">
        <v>11.9</v>
      </c>
      <c r="AQ95" s="43">
        <v>2499761</v>
      </c>
      <c r="AR95" s="43">
        <v>200211997</v>
      </c>
      <c r="AS95" s="37">
        <v>11.3</v>
      </c>
      <c r="AT95" s="43">
        <v>2851876</v>
      </c>
      <c r="AU95" s="43">
        <v>210541571</v>
      </c>
      <c r="AV95" s="37">
        <v>11.2</v>
      </c>
      <c r="AW95" s="43">
        <v>3154948</v>
      </c>
      <c r="AX95" s="43">
        <v>224943251</v>
      </c>
      <c r="AY95" s="37">
        <v>10.68</v>
      </c>
      <c r="AZ95" s="43">
        <v>3372438</v>
      </c>
      <c r="BA95" s="43">
        <v>226062327</v>
      </c>
      <c r="BB95" s="37">
        <v>10.43</v>
      </c>
      <c r="BC95" s="43">
        <v>3502824</v>
      </c>
      <c r="BD95" s="43">
        <v>239991042</v>
      </c>
      <c r="BE95" s="37">
        <v>10.04</v>
      </c>
      <c r="BF95" s="43">
        <v>3582577</v>
      </c>
      <c r="BG95" s="43">
        <v>240997728</v>
      </c>
      <c r="BH95" s="37">
        <v>9.73</v>
      </c>
      <c r="BI95" s="43">
        <v>3431674</v>
      </c>
      <c r="BJ95" s="43">
        <v>252311883</v>
      </c>
      <c r="BK95" s="37">
        <v>9.56</v>
      </c>
      <c r="BL95" s="43">
        <v>3342944</v>
      </c>
      <c r="BM95" s="43">
        <v>265863054</v>
      </c>
      <c r="BN95" s="37">
        <v>9.46</v>
      </c>
      <c r="BO95" s="44">
        <v>3493872</v>
      </c>
      <c r="BP95" s="44">
        <v>280468016</v>
      </c>
      <c r="BQ95" s="45">
        <v>8.63</v>
      </c>
      <c r="BR95" s="44">
        <v>3783809</v>
      </c>
      <c r="BS95" s="44">
        <v>308407459</v>
      </c>
      <c r="BT95" s="45">
        <v>8.31</v>
      </c>
      <c r="BU95" s="21">
        <v>4140680</v>
      </c>
      <c r="BV95" s="21">
        <v>328093209</v>
      </c>
      <c r="BW95" s="45">
        <v>8.45</v>
      </c>
      <c r="BX95" s="46">
        <v>3946686</v>
      </c>
      <c r="BY95" s="46">
        <v>336598815</v>
      </c>
      <c r="BZ95" s="22">
        <v>8.61</v>
      </c>
      <c r="CA95" s="46">
        <v>4330377</v>
      </c>
      <c r="CB95" s="46">
        <v>339590143</v>
      </c>
      <c r="CC95" s="22">
        <v>9.18</v>
      </c>
      <c r="CD95" s="46">
        <v>4429302</v>
      </c>
      <c r="CE95" s="46">
        <v>330020576</v>
      </c>
      <c r="CF95" s="22">
        <v>9.8</v>
      </c>
      <c r="CG95" s="46">
        <v>4224582</v>
      </c>
      <c r="CH95" s="46">
        <v>325013432</v>
      </c>
      <c r="CI95" s="22">
        <v>9.88</v>
      </c>
      <c r="CJ95" s="46">
        <v>4035687</v>
      </c>
      <c r="CK95" s="46">
        <v>316808546</v>
      </c>
      <c r="CL95" s="22">
        <v>10.21</v>
      </c>
      <c r="CM95" s="44">
        <v>4100017</v>
      </c>
      <c r="CN95" s="44">
        <v>310860158</v>
      </c>
      <c r="CO95" s="23">
        <v>10.37</v>
      </c>
      <c r="CP95" s="21">
        <v>4117465</v>
      </c>
      <c r="CQ95" s="21">
        <v>319075780</v>
      </c>
      <c r="CR95" s="45">
        <v>10.26</v>
      </c>
      <c r="CS95" s="21">
        <v>4221839</v>
      </c>
      <c r="CT95" s="21">
        <v>322226460</v>
      </c>
      <c r="CU95" s="49">
        <v>10.25</v>
      </c>
      <c r="CV95" s="21">
        <v>4148722</v>
      </c>
      <c r="CW95" s="21">
        <v>322379383</v>
      </c>
      <c r="CX95" s="49">
        <v>9.97</v>
      </c>
      <c r="CY95" s="21">
        <v>4092344</v>
      </c>
      <c r="CZ95" s="21">
        <v>328156696</v>
      </c>
      <c r="DA95" s="16">
        <v>9.79</v>
      </c>
      <c r="DB95" s="16">
        <v>3745827</v>
      </c>
      <c r="DC95" s="16">
        <v>336000725</v>
      </c>
      <c r="DD95" s="16">
        <v>9.46</v>
      </c>
      <c r="DE95" s="16">
        <v>3598131</v>
      </c>
      <c r="DF95" s="16">
        <v>372731996</v>
      </c>
      <c r="DG95" s="16">
        <v>9.37</v>
      </c>
      <c r="DH95" s="16">
        <v>4030457</v>
      </c>
      <c r="DI95" s="16">
        <v>385105153</v>
      </c>
      <c r="DJ95" s="16">
        <v>9.22</v>
      </c>
      <c r="DK95" s="16">
        <v>3839905</v>
      </c>
      <c r="DL95" s="16">
        <v>411685850</v>
      </c>
      <c r="DM95" s="16">
        <v>8.64</v>
      </c>
    </row>
    <row r="96" spans="1:117" ht="9.75">
      <c r="A96" s="33">
        <v>1428</v>
      </c>
      <c r="B96" s="34" t="s">
        <v>125</v>
      </c>
      <c r="C96" s="35" t="s">
        <v>12</v>
      </c>
      <c r="D96" s="36">
        <v>2494481</v>
      </c>
      <c r="E96" s="36">
        <v>209637614</v>
      </c>
      <c r="F96" s="37">
        <v>12.98</v>
      </c>
      <c r="G96" s="36">
        <v>2758669</v>
      </c>
      <c r="H96" s="36">
        <v>213294499</v>
      </c>
      <c r="I96" s="38">
        <v>14.35</v>
      </c>
      <c r="J96" s="36">
        <v>2955758</v>
      </c>
      <c r="K96" s="36">
        <v>193183328</v>
      </c>
      <c r="L96" s="38">
        <v>16.13</v>
      </c>
      <c r="M96" s="36">
        <v>2794240</v>
      </c>
      <c r="N96" s="36">
        <v>192556953</v>
      </c>
      <c r="O96" s="39">
        <v>15.38</v>
      </c>
      <c r="P96" s="36">
        <v>3104000</v>
      </c>
      <c r="Q96" s="36">
        <v>196019696</v>
      </c>
      <c r="R96" s="39">
        <v>16.09</v>
      </c>
      <c r="S96" s="36">
        <v>3659856</v>
      </c>
      <c r="T96" s="36">
        <v>221031083</v>
      </c>
      <c r="U96" s="39">
        <v>16.62</v>
      </c>
      <c r="V96" s="40">
        <v>4434790</v>
      </c>
      <c r="W96" s="36">
        <v>240483896</v>
      </c>
      <c r="X96" s="37">
        <v>17.11</v>
      </c>
      <c r="Y96" s="40">
        <v>4977690</v>
      </c>
      <c r="Z96" s="36">
        <v>255224465</v>
      </c>
      <c r="AA96" s="39">
        <v>17.51</v>
      </c>
      <c r="AB96" s="40">
        <v>5974870</v>
      </c>
      <c r="AC96" s="36">
        <v>272285324</v>
      </c>
      <c r="AD96" s="39">
        <v>18.37</v>
      </c>
      <c r="AE96" s="41">
        <v>6238969</v>
      </c>
      <c r="AF96" s="41">
        <v>280446642</v>
      </c>
      <c r="AG96" s="37">
        <v>17.91</v>
      </c>
      <c r="AH96" s="42">
        <v>5849728</v>
      </c>
      <c r="AI96" s="43">
        <v>307798990</v>
      </c>
      <c r="AJ96" s="37">
        <v>16.6</v>
      </c>
      <c r="AK96" s="42">
        <v>5825852</v>
      </c>
      <c r="AL96" s="43">
        <v>330137788</v>
      </c>
      <c r="AM96" s="37">
        <v>15.26</v>
      </c>
      <c r="AN96" s="43">
        <v>4680831</v>
      </c>
      <c r="AO96" s="43">
        <v>341258358</v>
      </c>
      <c r="AP96" s="37">
        <v>11.9</v>
      </c>
      <c r="AQ96" s="43">
        <v>4587209</v>
      </c>
      <c r="AR96" s="43">
        <v>363835354</v>
      </c>
      <c r="AS96" s="37">
        <v>11.3</v>
      </c>
      <c r="AT96" s="43">
        <v>4923773</v>
      </c>
      <c r="AU96" s="43">
        <v>398334433</v>
      </c>
      <c r="AV96" s="37">
        <v>11.2</v>
      </c>
      <c r="AW96" s="43">
        <v>4611960</v>
      </c>
      <c r="AX96" s="43">
        <v>432632420</v>
      </c>
      <c r="AY96" s="37">
        <v>10.68</v>
      </c>
      <c r="AZ96" s="43">
        <v>4844994</v>
      </c>
      <c r="BA96" s="43">
        <v>455530927</v>
      </c>
      <c r="BB96" s="37">
        <v>10.43</v>
      </c>
      <c r="BC96" s="43">
        <v>5182062</v>
      </c>
      <c r="BD96" s="43">
        <v>487691693</v>
      </c>
      <c r="BE96" s="37">
        <v>10.04</v>
      </c>
      <c r="BF96" s="43">
        <v>5031579</v>
      </c>
      <c r="BG96" s="43">
        <v>499172081</v>
      </c>
      <c r="BH96" s="37">
        <v>9.73</v>
      </c>
      <c r="BI96" s="43">
        <v>5200605</v>
      </c>
      <c r="BJ96" s="43">
        <v>523430950</v>
      </c>
      <c r="BK96" s="37">
        <v>9.56</v>
      </c>
      <c r="BL96" s="43">
        <v>5511870</v>
      </c>
      <c r="BM96" s="43">
        <v>554382061</v>
      </c>
      <c r="BN96" s="37">
        <v>9.46</v>
      </c>
      <c r="BO96" s="44">
        <v>6419227</v>
      </c>
      <c r="BP96" s="44">
        <v>602816146</v>
      </c>
      <c r="BQ96" s="45">
        <v>8.63</v>
      </c>
      <c r="BR96" s="44">
        <v>6745782</v>
      </c>
      <c r="BS96" s="44">
        <v>647826973</v>
      </c>
      <c r="BT96" s="45">
        <v>8.31</v>
      </c>
      <c r="BU96" s="21">
        <v>6864864</v>
      </c>
      <c r="BV96" s="21">
        <v>679714855</v>
      </c>
      <c r="BW96" s="45">
        <v>8.45</v>
      </c>
      <c r="BX96" s="46">
        <v>6962129</v>
      </c>
      <c r="BY96" s="46">
        <v>716352967</v>
      </c>
      <c r="BZ96" s="22">
        <v>8.61</v>
      </c>
      <c r="CA96" s="46">
        <v>7591868</v>
      </c>
      <c r="CB96" s="46">
        <v>693481874</v>
      </c>
      <c r="CC96" s="22">
        <v>9.18</v>
      </c>
      <c r="CD96" s="46">
        <v>7967745</v>
      </c>
      <c r="CE96" s="46">
        <v>692041546</v>
      </c>
      <c r="CF96" s="22">
        <v>9.8</v>
      </c>
      <c r="CG96" s="46">
        <v>7725893</v>
      </c>
      <c r="CH96" s="46">
        <v>677640962</v>
      </c>
      <c r="CI96" s="22">
        <v>9.88</v>
      </c>
      <c r="CJ96" s="46">
        <v>7945425</v>
      </c>
      <c r="CK96" s="46">
        <v>679693093</v>
      </c>
      <c r="CL96" s="22">
        <v>10.21</v>
      </c>
      <c r="CM96" s="44">
        <v>8328520</v>
      </c>
      <c r="CN96" s="44">
        <v>672637082</v>
      </c>
      <c r="CO96" s="23">
        <v>10.37</v>
      </c>
      <c r="CP96" s="21">
        <v>7055323</v>
      </c>
      <c r="CQ96" s="21">
        <v>638327861</v>
      </c>
      <c r="CR96" s="45">
        <v>10.26</v>
      </c>
      <c r="CS96" s="21">
        <v>6853219</v>
      </c>
      <c r="CT96" s="21">
        <v>663796636</v>
      </c>
      <c r="CU96" s="49">
        <v>10.25</v>
      </c>
      <c r="CV96" s="21">
        <v>7804445</v>
      </c>
      <c r="CW96" s="21">
        <v>678294534</v>
      </c>
      <c r="CX96" s="49">
        <v>9.97</v>
      </c>
      <c r="CY96" s="21">
        <v>8035521</v>
      </c>
      <c r="CZ96" s="21">
        <v>725226650</v>
      </c>
      <c r="DA96" s="16">
        <v>9.79</v>
      </c>
      <c r="DB96" s="16">
        <v>8141811</v>
      </c>
      <c r="DC96" s="16">
        <v>747712522</v>
      </c>
      <c r="DD96" s="16">
        <v>9.46</v>
      </c>
      <c r="DE96" s="16">
        <v>7901971</v>
      </c>
      <c r="DF96" s="16">
        <v>781719773</v>
      </c>
      <c r="DG96" s="16">
        <v>9.37</v>
      </c>
      <c r="DH96" s="16">
        <v>7920578</v>
      </c>
      <c r="DI96" s="16">
        <v>836255301</v>
      </c>
      <c r="DJ96" s="16">
        <v>9.22</v>
      </c>
      <c r="DK96" s="16">
        <v>8374242</v>
      </c>
      <c r="DL96" s="16">
        <v>888933730</v>
      </c>
      <c r="DM96" s="16">
        <v>8.64</v>
      </c>
    </row>
    <row r="97" spans="1:117" ht="9.75">
      <c r="A97" s="33">
        <v>1449</v>
      </c>
      <c r="B97" s="34" t="s">
        <v>126</v>
      </c>
      <c r="C97" s="35" t="s">
        <v>13</v>
      </c>
      <c r="D97" s="36">
        <v>218814</v>
      </c>
      <c r="E97" s="36">
        <v>24005587</v>
      </c>
      <c r="F97" s="37">
        <v>7.43</v>
      </c>
      <c r="G97" s="36">
        <v>232580</v>
      </c>
      <c r="H97" s="36">
        <v>22868674</v>
      </c>
      <c r="I97" s="38">
        <v>7.94</v>
      </c>
      <c r="J97" s="36">
        <v>248001</v>
      </c>
      <c r="K97" s="36">
        <v>20672136</v>
      </c>
      <c r="L97" s="38">
        <v>8.83</v>
      </c>
      <c r="M97" s="36">
        <v>238000</v>
      </c>
      <c r="N97" s="36">
        <v>18577641</v>
      </c>
      <c r="O97" s="39">
        <v>8.9</v>
      </c>
      <c r="P97" s="36">
        <v>238000</v>
      </c>
      <c r="Q97" s="36">
        <v>20248461</v>
      </c>
      <c r="R97" s="39">
        <v>9.09</v>
      </c>
      <c r="S97" s="36">
        <v>263000</v>
      </c>
      <c r="T97" s="36">
        <v>22104520</v>
      </c>
      <c r="U97" s="39">
        <v>9.29</v>
      </c>
      <c r="V97" s="40">
        <v>263000</v>
      </c>
      <c r="W97" s="36">
        <v>23324328</v>
      </c>
      <c r="X97" s="39">
        <v>9.53</v>
      </c>
      <c r="Y97" s="40">
        <v>288000</v>
      </c>
      <c r="Z97" s="36">
        <v>25461761</v>
      </c>
      <c r="AA97" s="39">
        <v>9.53</v>
      </c>
      <c r="AB97" s="40">
        <v>313179</v>
      </c>
      <c r="AC97" s="36">
        <v>27575307</v>
      </c>
      <c r="AD97" s="39">
        <v>9.91</v>
      </c>
      <c r="AE97" s="41">
        <v>329238</v>
      </c>
      <c r="AF97" s="41">
        <v>28381948</v>
      </c>
      <c r="AG97" s="37">
        <v>9.69</v>
      </c>
      <c r="AH97" s="42">
        <v>314316</v>
      </c>
      <c r="AI97" s="43">
        <v>29375967</v>
      </c>
      <c r="AJ97" s="37">
        <v>9.22</v>
      </c>
      <c r="AK97" s="42">
        <v>281074</v>
      </c>
      <c r="AL97" s="43">
        <v>33364041</v>
      </c>
      <c r="AM97" s="37">
        <v>8.92</v>
      </c>
      <c r="AN97" s="43">
        <v>181298</v>
      </c>
      <c r="AO97" s="43">
        <v>35465060</v>
      </c>
      <c r="AP97" s="37">
        <v>7.14</v>
      </c>
      <c r="AQ97" s="43">
        <v>243732</v>
      </c>
      <c r="AR97" s="43">
        <v>37373429</v>
      </c>
      <c r="AS97" s="37">
        <v>7.28</v>
      </c>
      <c r="AT97" s="43">
        <v>302310</v>
      </c>
      <c r="AU97" s="43">
        <v>38883034</v>
      </c>
      <c r="AV97" s="37">
        <v>7.13</v>
      </c>
      <c r="AW97" s="43">
        <v>231230</v>
      </c>
      <c r="AX97" s="43">
        <v>41878058</v>
      </c>
      <c r="AY97" s="37">
        <v>6.75</v>
      </c>
      <c r="AZ97" s="43">
        <v>211304</v>
      </c>
      <c r="BA97" s="43">
        <v>40303492</v>
      </c>
      <c r="BB97" s="37">
        <v>6.53</v>
      </c>
      <c r="BC97" s="43">
        <v>262079</v>
      </c>
      <c r="BD97" s="43">
        <v>45530296</v>
      </c>
      <c r="BE97" s="37">
        <v>6.48</v>
      </c>
      <c r="BF97" s="43">
        <v>242266</v>
      </c>
      <c r="BG97" s="43">
        <v>50610597</v>
      </c>
      <c r="BH97" s="37">
        <v>6.14</v>
      </c>
      <c r="BI97" s="43">
        <v>316694</v>
      </c>
      <c r="BJ97" s="43">
        <v>57355937</v>
      </c>
      <c r="BK97" s="37">
        <v>5.92</v>
      </c>
      <c r="BL97" s="43">
        <v>269966</v>
      </c>
      <c r="BM97" s="43">
        <v>65628791</v>
      </c>
      <c r="BN97" s="37">
        <v>5.7</v>
      </c>
      <c r="BO97" s="44">
        <v>319766</v>
      </c>
      <c r="BP97" s="44">
        <v>74347162</v>
      </c>
      <c r="BQ97" s="45">
        <v>5.14</v>
      </c>
      <c r="BR97" s="44">
        <v>537484</v>
      </c>
      <c r="BS97" s="44">
        <v>85097706</v>
      </c>
      <c r="BT97" s="45">
        <v>5.09</v>
      </c>
      <c r="BU97" s="21">
        <v>539538</v>
      </c>
      <c r="BV97" s="21">
        <v>91039397</v>
      </c>
      <c r="BW97" s="45">
        <v>4.99</v>
      </c>
      <c r="BX97" s="46">
        <v>563764</v>
      </c>
      <c r="BY97" s="46">
        <v>93559672</v>
      </c>
      <c r="BZ97" s="22">
        <v>5.04</v>
      </c>
      <c r="CA97" s="46">
        <v>704994</v>
      </c>
      <c r="CB97" s="46">
        <v>89767532</v>
      </c>
      <c r="CC97" s="22">
        <v>5.37</v>
      </c>
      <c r="CD97" s="46">
        <v>559217</v>
      </c>
      <c r="CE97" s="46">
        <v>84819965</v>
      </c>
      <c r="CF97" s="22">
        <v>5.73</v>
      </c>
      <c r="CG97" s="46">
        <v>616920</v>
      </c>
      <c r="CH97" s="46">
        <v>83486406</v>
      </c>
      <c r="CI97" s="22">
        <v>5.69</v>
      </c>
      <c r="CJ97" s="46">
        <v>643051</v>
      </c>
      <c r="CK97" s="46">
        <v>81373552</v>
      </c>
      <c r="CL97" s="22">
        <v>6.12</v>
      </c>
      <c r="CM97" s="44">
        <v>593684</v>
      </c>
      <c r="CN97" s="44">
        <v>80466103</v>
      </c>
      <c r="CO97" s="23">
        <v>6.2</v>
      </c>
      <c r="CP97" s="21">
        <v>614329</v>
      </c>
      <c r="CQ97" s="21">
        <v>81690068</v>
      </c>
      <c r="CR97" s="45">
        <v>6.16</v>
      </c>
      <c r="CS97" s="21">
        <v>696103</v>
      </c>
      <c r="CT97" s="21">
        <v>85185199</v>
      </c>
      <c r="CU97" s="49">
        <v>6.17</v>
      </c>
      <c r="CV97" s="21">
        <v>655368</v>
      </c>
      <c r="CW97" s="21">
        <v>86645336</v>
      </c>
      <c r="CX97" s="49">
        <v>6.03</v>
      </c>
      <c r="CY97" s="21">
        <v>614461</v>
      </c>
      <c r="CZ97" s="21">
        <v>91200368</v>
      </c>
      <c r="DA97" s="16">
        <v>5.84</v>
      </c>
      <c r="DB97" s="16">
        <v>678244</v>
      </c>
      <c r="DC97" s="16">
        <v>92995833</v>
      </c>
      <c r="DD97" s="16">
        <v>5.68</v>
      </c>
      <c r="DE97" s="16">
        <v>641396</v>
      </c>
      <c r="DF97" s="16">
        <v>100365971</v>
      </c>
      <c r="DG97" s="16">
        <v>5.48</v>
      </c>
      <c r="DH97" s="16">
        <v>628934</v>
      </c>
      <c r="DI97" s="16">
        <v>111668006</v>
      </c>
      <c r="DJ97" s="16">
        <v>5.36</v>
      </c>
      <c r="DK97" s="16">
        <v>614268</v>
      </c>
      <c r="DL97" s="16">
        <v>110134450</v>
      </c>
      <c r="DM97" s="16">
        <v>5.04</v>
      </c>
    </row>
    <row r="98" spans="1:117" ht="9.75">
      <c r="A98" s="33">
        <v>1491</v>
      </c>
      <c r="B98" s="34" t="s">
        <v>127</v>
      </c>
      <c r="C98" s="35" t="s">
        <v>12</v>
      </c>
      <c r="D98" s="36">
        <v>2303730</v>
      </c>
      <c r="E98" s="36">
        <v>187793909</v>
      </c>
      <c r="F98" s="37">
        <v>12.98</v>
      </c>
      <c r="G98" s="36">
        <v>2430800</v>
      </c>
      <c r="H98" s="36">
        <v>186218513</v>
      </c>
      <c r="I98" s="38">
        <v>14.35</v>
      </c>
      <c r="J98" s="36">
        <v>2365821</v>
      </c>
      <c r="K98" s="36">
        <v>183136041</v>
      </c>
      <c r="L98" s="38">
        <v>16.13</v>
      </c>
      <c r="M98" s="36">
        <v>2161012</v>
      </c>
      <c r="N98" s="36">
        <v>180447001</v>
      </c>
      <c r="O98" s="39">
        <v>15.38</v>
      </c>
      <c r="P98" s="36">
        <v>2238514</v>
      </c>
      <c r="Q98" s="36">
        <v>178975761</v>
      </c>
      <c r="R98" s="39">
        <v>16.09</v>
      </c>
      <c r="S98" s="36">
        <v>2518480</v>
      </c>
      <c r="T98" s="36">
        <v>182095570</v>
      </c>
      <c r="U98" s="39">
        <v>16.62</v>
      </c>
      <c r="V98" s="40">
        <v>2958232</v>
      </c>
      <c r="W98" s="36">
        <v>210594259</v>
      </c>
      <c r="X98" s="39">
        <v>17.11</v>
      </c>
      <c r="Y98" s="40">
        <v>3380308</v>
      </c>
      <c r="Z98" s="36">
        <v>222736583</v>
      </c>
      <c r="AA98" s="39">
        <v>17.51</v>
      </c>
      <c r="AB98" s="47">
        <v>3665964</v>
      </c>
      <c r="AC98" s="47">
        <v>233162612</v>
      </c>
      <c r="AD98" s="47">
        <v>18.37</v>
      </c>
      <c r="AE98" s="47">
        <v>3801494</v>
      </c>
      <c r="AF98" s="47">
        <v>238615166</v>
      </c>
      <c r="AG98" s="47">
        <v>17.91</v>
      </c>
      <c r="AH98" s="47">
        <v>3905006.67</v>
      </c>
      <c r="AI98" s="47">
        <v>254392614</v>
      </c>
      <c r="AJ98" s="47">
        <v>16.6</v>
      </c>
      <c r="AK98" s="47">
        <v>4097551.05</v>
      </c>
      <c r="AL98" s="47">
        <v>282471709</v>
      </c>
      <c r="AM98" s="47">
        <v>15.26</v>
      </c>
      <c r="AN98" s="47">
        <v>3868344</v>
      </c>
      <c r="AO98" s="47">
        <v>309856591</v>
      </c>
      <c r="AP98" s="47">
        <v>11.9</v>
      </c>
      <c r="AQ98" s="47">
        <v>4095624</v>
      </c>
      <c r="AR98" s="47">
        <v>335657214</v>
      </c>
      <c r="AS98" s="47">
        <v>11.3</v>
      </c>
      <c r="AT98" s="47">
        <v>4095349</v>
      </c>
      <c r="AU98" s="47">
        <v>389555853</v>
      </c>
      <c r="AV98" s="47">
        <v>11.2</v>
      </c>
      <c r="AW98" s="47">
        <v>4258500</v>
      </c>
      <c r="AX98" s="47">
        <v>475720141</v>
      </c>
      <c r="AY98" s="47">
        <v>10.68</v>
      </c>
      <c r="AZ98" s="47">
        <v>4529007</v>
      </c>
      <c r="BA98" s="47">
        <v>540840970</v>
      </c>
      <c r="BB98" s="47">
        <v>10.43</v>
      </c>
      <c r="BC98" s="47">
        <v>4742000</v>
      </c>
      <c r="BD98" s="47">
        <v>646973896</v>
      </c>
      <c r="BE98" s="47">
        <v>10.04</v>
      </c>
      <c r="BF98" s="47">
        <v>4858370</v>
      </c>
      <c r="BG98" s="47">
        <v>765738744</v>
      </c>
      <c r="BH98" s="47">
        <v>9.73</v>
      </c>
      <c r="BI98" s="47">
        <v>4933588.5</v>
      </c>
      <c r="BJ98" s="47">
        <v>855087498</v>
      </c>
      <c r="BK98" s="47">
        <v>9.56</v>
      </c>
      <c r="BL98" s="47">
        <v>5015960</v>
      </c>
      <c r="BM98" s="47">
        <v>956279704</v>
      </c>
      <c r="BN98" s="47">
        <v>9.46</v>
      </c>
      <c r="BO98" s="47">
        <v>5078812</v>
      </c>
      <c r="BP98" s="47">
        <v>1082327009</v>
      </c>
      <c r="BQ98" s="47">
        <v>8.63</v>
      </c>
      <c r="BR98" s="47">
        <v>5181095</v>
      </c>
      <c r="BS98" s="47">
        <v>1202274778</v>
      </c>
      <c r="BT98" s="47">
        <v>8.31</v>
      </c>
      <c r="BU98" s="47">
        <v>5266717</v>
      </c>
      <c r="BV98" s="47">
        <v>1254748771</v>
      </c>
      <c r="BW98" s="47">
        <v>8.45</v>
      </c>
      <c r="BX98" s="20">
        <v>5357845</v>
      </c>
      <c r="BY98" s="20">
        <v>1312144988</v>
      </c>
      <c r="BZ98" s="22">
        <v>8.61</v>
      </c>
      <c r="CA98" s="20">
        <v>5346592</v>
      </c>
      <c r="CB98" s="20">
        <v>1331583955</v>
      </c>
      <c r="CC98" s="22">
        <v>9.18</v>
      </c>
      <c r="CD98" s="20">
        <v>5313508</v>
      </c>
      <c r="CE98" s="20">
        <v>1300796814</v>
      </c>
      <c r="CF98" s="22">
        <v>9.8</v>
      </c>
      <c r="CG98" s="20">
        <v>4808227</v>
      </c>
      <c r="CH98" s="20">
        <v>1259611598</v>
      </c>
      <c r="CI98" s="22">
        <v>9.88</v>
      </c>
      <c r="CJ98" s="20">
        <v>4684519.5</v>
      </c>
      <c r="CK98" s="20">
        <v>1221776766</v>
      </c>
      <c r="CL98" s="22">
        <v>10.21</v>
      </c>
      <c r="CM98" s="44">
        <v>5051724</v>
      </c>
      <c r="CN98" s="44">
        <v>1243334959</v>
      </c>
      <c r="CO98" s="23">
        <v>10.37</v>
      </c>
      <c r="CP98" s="21">
        <v>4953784</v>
      </c>
      <c r="CQ98" s="21">
        <v>1208830358</v>
      </c>
      <c r="CR98" s="45">
        <v>10.26</v>
      </c>
      <c r="CS98" s="21">
        <v>5020745</v>
      </c>
      <c r="CT98" s="21">
        <v>1239707916</v>
      </c>
      <c r="CU98" s="49">
        <v>10.25</v>
      </c>
      <c r="CV98" s="21">
        <v>4876968</v>
      </c>
      <c r="CW98" s="21">
        <v>1252023143</v>
      </c>
      <c r="CX98" s="49">
        <v>9.97</v>
      </c>
      <c r="CY98" s="21">
        <v>4424016</v>
      </c>
      <c r="CZ98" s="21">
        <v>1244357349</v>
      </c>
      <c r="DA98" s="16">
        <v>9.79</v>
      </c>
      <c r="DB98" s="16">
        <v>4214114</v>
      </c>
      <c r="DC98" s="16">
        <v>1255200088</v>
      </c>
      <c r="DD98" s="16">
        <v>9.46</v>
      </c>
      <c r="DE98" s="16">
        <v>3932517</v>
      </c>
      <c r="DF98" s="16">
        <v>1314590398</v>
      </c>
      <c r="DG98" s="16">
        <v>9.37</v>
      </c>
      <c r="DH98" s="16">
        <v>3945170</v>
      </c>
      <c r="DI98" s="16">
        <v>1307182882</v>
      </c>
      <c r="DJ98" s="16">
        <v>9.22</v>
      </c>
      <c r="DK98" s="16">
        <v>3857467</v>
      </c>
      <c r="DL98" s="16">
        <v>1418823902</v>
      </c>
      <c r="DM98" s="16">
        <v>8.64</v>
      </c>
    </row>
    <row r="99" spans="1:117" ht="9.75">
      <c r="A99" s="33">
        <v>1499</v>
      </c>
      <c r="B99" s="15" t="s">
        <v>545</v>
      </c>
      <c r="C99" s="35" t="s">
        <v>12</v>
      </c>
      <c r="D99" s="36">
        <v>0</v>
      </c>
      <c r="E99" s="36">
        <v>0</v>
      </c>
      <c r="F99" s="37">
        <v>0</v>
      </c>
      <c r="G99" s="36">
        <v>0</v>
      </c>
      <c r="H99" s="36">
        <v>0</v>
      </c>
      <c r="I99" s="38">
        <v>0</v>
      </c>
      <c r="J99" s="36">
        <v>0</v>
      </c>
      <c r="K99" s="36">
        <v>0</v>
      </c>
      <c r="L99" s="38">
        <v>0</v>
      </c>
      <c r="M99" s="36">
        <v>0</v>
      </c>
      <c r="N99" s="36">
        <v>0</v>
      </c>
      <c r="O99" s="39">
        <v>0</v>
      </c>
      <c r="P99" s="36">
        <v>0</v>
      </c>
      <c r="Q99" s="36">
        <v>0</v>
      </c>
      <c r="R99" s="39">
        <v>0</v>
      </c>
      <c r="S99" s="36">
        <v>0</v>
      </c>
      <c r="T99" s="36">
        <v>0</v>
      </c>
      <c r="U99" s="39">
        <v>0</v>
      </c>
      <c r="V99" s="40">
        <v>0</v>
      </c>
      <c r="W99" s="36">
        <v>0</v>
      </c>
      <c r="X99" s="39">
        <v>0</v>
      </c>
      <c r="Y99" s="40">
        <v>0</v>
      </c>
      <c r="Z99" s="36">
        <v>0</v>
      </c>
      <c r="AA99" s="39">
        <v>0</v>
      </c>
      <c r="AB99" s="40">
        <v>3309110</v>
      </c>
      <c r="AC99" s="36">
        <v>165569291</v>
      </c>
      <c r="AD99" s="39">
        <v>18.37</v>
      </c>
      <c r="AE99" s="41">
        <v>2989269</v>
      </c>
      <c r="AF99" s="41">
        <v>170945484</v>
      </c>
      <c r="AG99" s="37">
        <v>17.91</v>
      </c>
      <c r="AH99" s="42">
        <v>3022057</v>
      </c>
      <c r="AI99" s="43">
        <v>179439061</v>
      </c>
      <c r="AJ99" s="37">
        <v>16.6</v>
      </c>
      <c r="AK99" s="42">
        <v>2786120</v>
      </c>
      <c r="AL99" s="43">
        <v>190644129</v>
      </c>
      <c r="AM99" s="37">
        <v>15.26</v>
      </c>
      <c r="AN99" s="43">
        <v>2224617</v>
      </c>
      <c r="AO99" s="43">
        <v>208816515</v>
      </c>
      <c r="AP99" s="37">
        <v>11.9</v>
      </c>
      <c r="AQ99" s="43">
        <v>2575372</v>
      </c>
      <c r="AR99" s="43">
        <v>226908179</v>
      </c>
      <c r="AS99" s="37">
        <v>11.3</v>
      </c>
      <c r="AT99" s="43">
        <v>2739834</v>
      </c>
      <c r="AU99" s="43">
        <v>249244954</v>
      </c>
      <c r="AV99" s="37">
        <v>11.2</v>
      </c>
      <c r="AW99" s="43">
        <v>3024677</v>
      </c>
      <c r="AX99" s="43">
        <v>271428364</v>
      </c>
      <c r="AY99" s="37">
        <v>10.68</v>
      </c>
      <c r="AZ99" s="43">
        <v>3149437</v>
      </c>
      <c r="BA99" s="43">
        <v>292416477</v>
      </c>
      <c r="BB99" s="37">
        <v>10.43</v>
      </c>
      <c r="BC99" s="43">
        <v>3289952</v>
      </c>
      <c r="BD99" s="43">
        <v>332375889</v>
      </c>
      <c r="BE99" s="37">
        <v>10.04</v>
      </c>
      <c r="BF99" s="43">
        <v>3485445</v>
      </c>
      <c r="BG99" s="43">
        <v>339705251</v>
      </c>
      <c r="BH99" s="37">
        <v>9.73</v>
      </c>
      <c r="BI99" s="43">
        <v>3744597</v>
      </c>
      <c r="BJ99" s="43">
        <v>352729496</v>
      </c>
      <c r="BK99" s="37">
        <v>9.56</v>
      </c>
      <c r="BL99" s="43">
        <v>3829169</v>
      </c>
      <c r="BM99" s="43">
        <v>385403021</v>
      </c>
      <c r="BN99" s="37">
        <v>9.46</v>
      </c>
      <c r="BO99" s="44">
        <v>3512058</v>
      </c>
      <c r="BP99" s="44">
        <v>407435346</v>
      </c>
      <c r="BQ99" s="45">
        <v>8.63</v>
      </c>
      <c r="BR99" s="44">
        <v>3945667</v>
      </c>
      <c r="BS99" s="44">
        <v>433355344</v>
      </c>
      <c r="BT99" s="45">
        <v>8.31</v>
      </c>
      <c r="BU99" s="21">
        <v>4212032</v>
      </c>
      <c r="BV99" s="21">
        <v>457905079</v>
      </c>
      <c r="BW99" s="45">
        <v>8.45</v>
      </c>
      <c r="BX99" s="46">
        <v>4428913</v>
      </c>
      <c r="BY99" s="46">
        <v>476777948</v>
      </c>
      <c r="BZ99" s="22">
        <v>8.61</v>
      </c>
      <c r="CA99" s="46">
        <v>4952154</v>
      </c>
      <c r="CB99" s="46">
        <v>485338027</v>
      </c>
      <c r="CC99" s="22">
        <v>9.18</v>
      </c>
      <c r="CD99" s="46">
        <v>4965154</v>
      </c>
      <c r="CE99" s="46">
        <v>481715461</v>
      </c>
      <c r="CF99" s="22">
        <v>9.8</v>
      </c>
      <c r="CG99" s="46">
        <v>5091387</v>
      </c>
      <c r="CH99" s="46">
        <v>485372757</v>
      </c>
      <c r="CI99" s="22">
        <v>9.88</v>
      </c>
      <c r="CJ99" s="46">
        <v>4765758</v>
      </c>
      <c r="CK99" s="46">
        <v>473301381</v>
      </c>
      <c r="CL99" s="22">
        <v>10.21</v>
      </c>
      <c r="CM99" s="44">
        <v>4667325</v>
      </c>
      <c r="CN99" s="44">
        <v>472603497</v>
      </c>
      <c r="CO99" s="23">
        <v>10.37</v>
      </c>
      <c r="CP99" s="21">
        <v>4722330</v>
      </c>
      <c r="CQ99" s="21">
        <v>476307643</v>
      </c>
      <c r="CR99" s="45">
        <v>10.26</v>
      </c>
      <c r="CS99" s="21">
        <v>5167442</v>
      </c>
      <c r="CT99" s="21">
        <v>495907562</v>
      </c>
      <c r="CU99" s="49">
        <v>10.25</v>
      </c>
      <c r="CV99" s="21">
        <v>5082163</v>
      </c>
      <c r="CW99" s="21">
        <v>521240713</v>
      </c>
      <c r="CX99" s="49">
        <v>9.97</v>
      </c>
      <c r="CY99" s="21">
        <v>5284129</v>
      </c>
      <c r="CZ99" s="21">
        <v>536856730</v>
      </c>
      <c r="DA99" s="16">
        <v>9.79</v>
      </c>
      <c r="DB99" s="16">
        <v>5083646</v>
      </c>
      <c r="DC99" s="16">
        <v>545239162</v>
      </c>
      <c r="DD99" s="16">
        <v>9.46</v>
      </c>
      <c r="DE99" s="16">
        <v>4927258</v>
      </c>
      <c r="DF99" s="16">
        <v>567985885</v>
      </c>
      <c r="DG99" s="16">
        <v>9.37</v>
      </c>
      <c r="DH99" s="16">
        <v>4887652</v>
      </c>
      <c r="DI99" s="16">
        <v>600265139</v>
      </c>
      <c r="DJ99" s="16">
        <v>9.22</v>
      </c>
      <c r="DK99" s="16">
        <v>4955261</v>
      </c>
      <c r="DL99" s="16">
        <v>639017623</v>
      </c>
      <c r="DM99" s="16">
        <v>8.64</v>
      </c>
    </row>
    <row r="100" spans="1:111" ht="9.75">
      <c r="A100" s="17">
        <v>1498</v>
      </c>
      <c r="B100" s="18" t="s">
        <v>570</v>
      </c>
      <c r="C100" s="54" t="s">
        <v>12</v>
      </c>
      <c r="D100" s="41">
        <v>2232692</v>
      </c>
      <c r="E100" s="41">
        <v>165747807</v>
      </c>
      <c r="F100" s="55">
        <v>12.98</v>
      </c>
      <c r="G100" s="41">
        <v>2349696</v>
      </c>
      <c r="H100" s="41">
        <v>157267386</v>
      </c>
      <c r="I100" s="56">
        <v>14.35</v>
      </c>
      <c r="J100" s="41">
        <v>2481056</v>
      </c>
      <c r="K100" s="41">
        <v>144833500</v>
      </c>
      <c r="L100" s="56">
        <v>16.13</v>
      </c>
      <c r="M100" s="41">
        <v>2204756</v>
      </c>
      <c r="N100" s="41">
        <v>133552470</v>
      </c>
      <c r="O100" s="57">
        <v>15.38</v>
      </c>
      <c r="P100" s="41">
        <v>2204756</v>
      </c>
      <c r="Q100" s="41">
        <v>135198783</v>
      </c>
      <c r="R100" s="57">
        <v>16.09</v>
      </c>
      <c r="S100" s="41">
        <v>2314994</v>
      </c>
      <c r="T100" s="41">
        <v>134979193</v>
      </c>
      <c r="U100" s="57">
        <v>16.62</v>
      </c>
      <c r="V100" s="50">
        <v>2510216</v>
      </c>
      <c r="W100" s="41">
        <v>134467539</v>
      </c>
      <c r="X100" s="57">
        <v>17.11</v>
      </c>
      <c r="Y100" s="50">
        <v>2510216</v>
      </c>
      <c r="Z100" s="41">
        <v>139063545</v>
      </c>
      <c r="AA100" s="57">
        <v>17.51</v>
      </c>
      <c r="AB100" s="50"/>
      <c r="AC100" s="41"/>
      <c r="AD100" s="57"/>
      <c r="AE100" s="41"/>
      <c r="AF100" s="41"/>
      <c r="AG100" s="55"/>
      <c r="AH100" s="58"/>
      <c r="AI100" s="59"/>
      <c r="AJ100" s="55"/>
      <c r="AK100" s="58"/>
      <c r="AL100" s="59"/>
      <c r="AM100" s="55"/>
      <c r="AN100" s="59"/>
      <c r="AO100" s="59"/>
      <c r="AP100" s="55"/>
      <c r="AQ100" s="59"/>
      <c r="AR100" s="59"/>
      <c r="AS100" s="55"/>
      <c r="AT100" s="59"/>
      <c r="AU100" s="59"/>
      <c r="AV100" s="55"/>
      <c r="AW100" s="59"/>
      <c r="AX100" s="59"/>
      <c r="AY100" s="55"/>
      <c r="AZ100" s="59"/>
      <c r="BA100" s="59"/>
      <c r="BB100" s="55"/>
      <c r="BC100" s="59"/>
      <c r="BD100" s="59"/>
      <c r="BE100" s="55"/>
      <c r="BF100" s="59"/>
      <c r="BG100" s="59"/>
      <c r="BH100" s="55"/>
      <c r="BI100" s="59"/>
      <c r="BJ100" s="59"/>
      <c r="BK100" s="55"/>
      <c r="BL100" s="59"/>
      <c r="BM100" s="59"/>
      <c r="BN100" s="55"/>
      <c r="BO100" s="60"/>
      <c r="BP100" s="60"/>
      <c r="BQ100" s="61"/>
      <c r="BR100" s="60"/>
      <c r="BS100" s="60"/>
      <c r="BT100" s="61"/>
      <c r="BU100" s="62"/>
      <c r="BV100" s="62"/>
      <c r="BW100" s="61"/>
      <c r="BX100" s="63"/>
      <c r="BY100" s="63"/>
      <c r="BZ100" s="87"/>
      <c r="CA100" s="63"/>
      <c r="CB100" s="63"/>
      <c r="CC100" s="87"/>
      <c r="CD100" s="63"/>
      <c r="CE100" s="63"/>
      <c r="CF100" s="87"/>
      <c r="CG100" s="63"/>
      <c r="CH100" s="63"/>
      <c r="CI100" s="87"/>
      <c r="CJ100" s="63"/>
      <c r="CK100" s="63"/>
      <c r="CL100" s="87"/>
      <c r="CO100" s="85"/>
      <c r="CR100" s="61"/>
      <c r="CS100" s="61"/>
      <c r="CT100" s="61"/>
      <c r="CU100" s="61"/>
      <c r="CX100" s="49">
        <v>9.97</v>
      </c>
      <c r="CY100" s="62"/>
      <c r="CZ100" s="62"/>
      <c r="DE100" s="16" t="s">
        <v>605</v>
      </c>
      <c r="DF100" s="16" t="s">
        <v>605</v>
      </c>
      <c r="DG100" s="16" t="s">
        <v>605</v>
      </c>
    </row>
    <row r="101" spans="1:117" ht="9.75">
      <c r="A101" s="33">
        <v>1540</v>
      </c>
      <c r="B101" s="34" t="s">
        <v>128</v>
      </c>
      <c r="C101" s="35" t="s">
        <v>12</v>
      </c>
      <c r="D101" s="36">
        <v>3162083</v>
      </c>
      <c r="E101" s="36">
        <v>314891849</v>
      </c>
      <c r="F101" s="37">
        <v>12.98</v>
      </c>
      <c r="G101" s="36">
        <v>3665036</v>
      </c>
      <c r="H101" s="36">
        <v>306055270</v>
      </c>
      <c r="I101" s="38">
        <v>14.35</v>
      </c>
      <c r="J101" s="36">
        <v>3831065</v>
      </c>
      <c r="K101" s="36">
        <v>290396070</v>
      </c>
      <c r="L101" s="38">
        <v>16.13</v>
      </c>
      <c r="M101" s="36">
        <v>3639000</v>
      </c>
      <c r="N101" s="36">
        <v>289729238</v>
      </c>
      <c r="O101" s="39">
        <v>15.38</v>
      </c>
      <c r="P101" s="36">
        <v>4084950</v>
      </c>
      <c r="Q101" s="36">
        <v>303753652</v>
      </c>
      <c r="R101" s="39">
        <v>16.09</v>
      </c>
      <c r="S101" s="36">
        <v>4636220</v>
      </c>
      <c r="T101" s="36">
        <v>331323688</v>
      </c>
      <c r="U101" s="39">
        <v>16.62</v>
      </c>
      <c r="V101" s="40">
        <v>5082285</v>
      </c>
      <c r="W101" s="36">
        <v>367306220</v>
      </c>
      <c r="X101" s="39">
        <v>17.11</v>
      </c>
      <c r="Y101" s="40">
        <v>5793420</v>
      </c>
      <c r="Z101" s="36">
        <v>401309946</v>
      </c>
      <c r="AA101" s="39">
        <v>17.51</v>
      </c>
      <c r="AB101" s="40">
        <v>6594450</v>
      </c>
      <c r="AC101" s="36">
        <v>440647646</v>
      </c>
      <c r="AD101" s="39">
        <v>18.37</v>
      </c>
      <c r="AE101" s="41">
        <v>7327211</v>
      </c>
      <c r="AF101" s="41">
        <v>472944172</v>
      </c>
      <c r="AG101" s="37">
        <v>17.91</v>
      </c>
      <c r="AH101" s="42">
        <v>7467703</v>
      </c>
      <c r="AI101" s="43">
        <v>522080290</v>
      </c>
      <c r="AJ101" s="37">
        <v>16.6</v>
      </c>
      <c r="AK101" s="42">
        <v>7443291</v>
      </c>
      <c r="AL101" s="43">
        <v>575028061</v>
      </c>
      <c r="AM101" s="37">
        <v>15.26</v>
      </c>
      <c r="AN101" s="43">
        <v>5841160</v>
      </c>
      <c r="AO101" s="43">
        <v>627120131</v>
      </c>
      <c r="AP101" s="37">
        <v>11.9</v>
      </c>
      <c r="AQ101" s="43">
        <v>6315300</v>
      </c>
      <c r="AR101" s="43">
        <v>682557214</v>
      </c>
      <c r="AS101" s="37">
        <v>11.3</v>
      </c>
      <c r="AT101" s="43">
        <v>6664198</v>
      </c>
      <c r="AU101" s="43">
        <v>738379334</v>
      </c>
      <c r="AV101" s="37">
        <v>11.2</v>
      </c>
      <c r="AW101" s="43">
        <v>7024011</v>
      </c>
      <c r="AX101" s="43">
        <v>795916575</v>
      </c>
      <c r="AY101" s="37">
        <v>10.68</v>
      </c>
      <c r="AZ101" s="43">
        <v>6668209</v>
      </c>
      <c r="BA101" s="43">
        <v>825037076</v>
      </c>
      <c r="BB101" s="37">
        <v>10.43</v>
      </c>
      <c r="BC101" s="43">
        <v>7585340</v>
      </c>
      <c r="BD101" s="43">
        <v>908561785</v>
      </c>
      <c r="BE101" s="37">
        <v>10.04</v>
      </c>
      <c r="BF101" s="43">
        <v>7965757</v>
      </c>
      <c r="BG101" s="43">
        <v>962814892</v>
      </c>
      <c r="BH101" s="37">
        <v>9.73</v>
      </c>
      <c r="BI101" s="43">
        <v>8884707</v>
      </c>
      <c r="BJ101" s="43">
        <v>1043776164</v>
      </c>
      <c r="BK101" s="37">
        <v>9.56</v>
      </c>
      <c r="BL101" s="43">
        <v>9146120</v>
      </c>
      <c r="BM101" s="43">
        <v>1119760789</v>
      </c>
      <c r="BN101" s="37">
        <v>9.46</v>
      </c>
      <c r="BO101" s="44">
        <v>9199217</v>
      </c>
      <c r="BP101" s="44">
        <v>1263907618</v>
      </c>
      <c r="BQ101" s="45">
        <v>8.63</v>
      </c>
      <c r="BR101" s="44">
        <v>10011990</v>
      </c>
      <c r="BS101" s="44">
        <v>1417060801</v>
      </c>
      <c r="BT101" s="45">
        <v>8.31</v>
      </c>
      <c r="BU101" s="21">
        <v>11217217</v>
      </c>
      <c r="BV101" s="21">
        <v>1488750310</v>
      </c>
      <c r="BW101" s="45">
        <v>8.45</v>
      </c>
      <c r="BX101" s="46">
        <v>12415233</v>
      </c>
      <c r="BY101" s="46">
        <v>1620131223</v>
      </c>
      <c r="BZ101" s="22">
        <v>8.61</v>
      </c>
      <c r="CA101" s="46">
        <v>13535281</v>
      </c>
      <c r="CB101" s="46">
        <v>1530218778</v>
      </c>
      <c r="CC101" s="22">
        <v>9.18</v>
      </c>
      <c r="CD101" s="46">
        <v>13951799</v>
      </c>
      <c r="CE101" s="46">
        <v>1523536654</v>
      </c>
      <c r="CF101" s="22">
        <v>9.8</v>
      </c>
      <c r="CG101" s="46">
        <v>13565925</v>
      </c>
      <c r="CH101" s="46">
        <v>1527485910</v>
      </c>
      <c r="CI101" s="22">
        <v>9.88</v>
      </c>
      <c r="CJ101" s="46">
        <v>14273833</v>
      </c>
      <c r="CK101" s="46">
        <v>1428414456</v>
      </c>
      <c r="CL101" s="22">
        <v>10.21</v>
      </c>
      <c r="CM101" s="44">
        <v>14332206</v>
      </c>
      <c r="CN101" s="44">
        <v>1403480567</v>
      </c>
      <c r="CO101" s="23">
        <v>10.37</v>
      </c>
      <c r="CP101" s="21">
        <v>14901612</v>
      </c>
      <c r="CQ101" s="21">
        <v>1429830001</v>
      </c>
      <c r="CR101" s="45">
        <v>10.26</v>
      </c>
      <c r="CS101" s="21">
        <v>14599734</v>
      </c>
      <c r="CT101" s="21">
        <v>1464648048</v>
      </c>
      <c r="CU101" s="49">
        <v>10.25</v>
      </c>
      <c r="CV101" s="21">
        <v>14599627</v>
      </c>
      <c r="CW101" s="21">
        <v>1506199511</v>
      </c>
      <c r="CX101" s="49">
        <v>9.97</v>
      </c>
      <c r="CY101" s="21">
        <v>14818621</v>
      </c>
      <c r="CZ101" s="21">
        <v>1534631781</v>
      </c>
      <c r="DA101" s="16">
        <v>9.79</v>
      </c>
      <c r="DB101" s="16">
        <v>14818621</v>
      </c>
      <c r="DC101" s="16">
        <v>1608204387</v>
      </c>
      <c r="DD101" s="16">
        <v>9.46</v>
      </c>
      <c r="DE101" s="16">
        <v>15244680</v>
      </c>
      <c r="DF101" s="16">
        <v>1660589254</v>
      </c>
      <c r="DG101" s="16">
        <v>9.37</v>
      </c>
      <c r="DH101" s="16">
        <v>15473350</v>
      </c>
      <c r="DI101" s="16">
        <v>1774338692</v>
      </c>
      <c r="DJ101" s="16">
        <v>9.22</v>
      </c>
      <c r="DK101" s="16">
        <v>15693870</v>
      </c>
      <c r="DL101" s="16">
        <v>1881997755</v>
      </c>
      <c r="DM101" s="16">
        <v>8.64</v>
      </c>
    </row>
    <row r="102" spans="1:117" ht="9.75">
      <c r="A102" s="33">
        <v>1554</v>
      </c>
      <c r="B102" s="34" t="s">
        <v>129</v>
      </c>
      <c r="C102" s="35" t="s">
        <v>12</v>
      </c>
      <c r="D102" s="36">
        <v>18580909</v>
      </c>
      <c r="E102" s="36">
        <v>1322626345</v>
      </c>
      <c r="F102" s="37">
        <v>12.98</v>
      </c>
      <c r="G102" s="36">
        <v>20659871</v>
      </c>
      <c r="H102" s="36">
        <v>1363924162</v>
      </c>
      <c r="I102" s="38">
        <v>14.35</v>
      </c>
      <c r="J102" s="36">
        <v>23960130</v>
      </c>
      <c r="K102" s="36">
        <v>1398799935</v>
      </c>
      <c r="L102" s="38">
        <v>16.13</v>
      </c>
      <c r="M102" s="36">
        <v>22052020</v>
      </c>
      <c r="N102" s="36">
        <v>1384664571</v>
      </c>
      <c r="O102" s="39">
        <v>15.38</v>
      </c>
      <c r="P102" s="36">
        <v>23677831</v>
      </c>
      <c r="Q102" s="36">
        <v>1433808443</v>
      </c>
      <c r="R102" s="39">
        <v>16.09</v>
      </c>
      <c r="S102" s="36">
        <v>26421379</v>
      </c>
      <c r="T102" s="36">
        <v>1511475357</v>
      </c>
      <c r="U102" s="39">
        <v>16.62</v>
      </c>
      <c r="V102" s="40">
        <v>28872448</v>
      </c>
      <c r="W102" s="36">
        <v>1587309516</v>
      </c>
      <c r="X102" s="39">
        <v>17.11</v>
      </c>
      <c r="Y102" s="40">
        <v>32100828</v>
      </c>
      <c r="Z102" s="36">
        <v>1668651938</v>
      </c>
      <c r="AA102" s="39">
        <v>17.51</v>
      </c>
      <c r="AB102" s="40">
        <v>34340336</v>
      </c>
      <c r="AC102" s="36">
        <v>1750413250</v>
      </c>
      <c r="AD102" s="39">
        <v>18.37</v>
      </c>
      <c r="AE102" s="41">
        <v>38284939</v>
      </c>
      <c r="AF102" s="41">
        <v>1875730664</v>
      </c>
      <c r="AG102" s="37">
        <v>17.91</v>
      </c>
      <c r="AH102" s="42">
        <v>37102163</v>
      </c>
      <c r="AI102" s="43">
        <v>2006259248</v>
      </c>
      <c r="AJ102" s="37">
        <v>16.6</v>
      </c>
      <c r="AK102" s="42">
        <v>36551923</v>
      </c>
      <c r="AL102" s="43">
        <v>2202555918</v>
      </c>
      <c r="AM102" s="37">
        <v>15.26</v>
      </c>
      <c r="AN102" s="43">
        <v>28466893</v>
      </c>
      <c r="AO102" s="43">
        <v>2470133744</v>
      </c>
      <c r="AP102" s="37">
        <v>11.9</v>
      </c>
      <c r="AQ102" s="43">
        <v>30867274</v>
      </c>
      <c r="AR102" s="43">
        <v>2701008882</v>
      </c>
      <c r="AS102" s="37">
        <v>11.3</v>
      </c>
      <c r="AT102" s="43">
        <v>33555966</v>
      </c>
      <c r="AU102" s="43">
        <v>2948609233</v>
      </c>
      <c r="AV102" s="37">
        <v>11.2</v>
      </c>
      <c r="AW102" s="43">
        <v>38063795</v>
      </c>
      <c r="AX102" s="43">
        <v>3169553711</v>
      </c>
      <c r="AY102" s="37">
        <v>10.68</v>
      </c>
      <c r="AZ102" s="43">
        <v>41312050</v>
      </c>
      <c r="BA102" s="43">
        <v>3440093674</v>
      </c>
      <c r="BB102" s="37">
        <v>10.43</v>
      </c>
      <c r="BC102" s="43">
        <v>42558904</v>
      </c>
      <c r="BD102" s="43">
        <v>3707275954</v>
      </c>
      <c r="BE102" s="37">
        <v>10.04</v>
      </c>
      <c r="BF102" s="43">
        <v>44216944</v>
      </c>
      <c r="BG102" s="43">
        <v>3981821370</v>
      </c>
      <c r="BH102" s="37">
        <v>9.73</v>
      </c>
      <c r="BI102" s="43">
        <v>43627919</v>
      </c>
      <c r="BJ102" s="43">
        <v>4341536527</v>
      </c>
      <c r="BK102" s="37">
        <v>9.56</v>
      </c>
      <c r="BL102" s="43">
        <v>54059543</v>
      </c>
      <c r="BM102" s="43">
        <v>4652802910</v>
      </c>
      <c r="BN102" s="37">
        <v>9.46</v>
      </c>
      <c r="BO102" s="44">
        <v>48716409</v>
      </c>
      <c r="BP102" s="44">
        <v>4922608322</v>
      </c>
      <c r="BQ102" s="45">
        <v>8.63</v>
      </c>
      <c r="BR102" s="44">
        <v>47940791</v>
      </c>
      <c r="BS102" s="44">
        <v>5188404073</v>
      </c>
      <c r="BT102" s="45">
        <v>8.31</v>
      </c>
      <c r="BU102" s="21">
        <v>49470681</v>
      </c>
      <c r="BV102" s="21">
        <v>5406677128</v>
      </c>
      <c r="BW102" s="45">
        <v>8.45</v>
      </c>
      <c r="BX102" s="46">
        <v>50282312</v>
      </c>
      <c r="BY102" s="46">
        <v>5600239238</v>
      </c>
      <c r="BZ102" s="22">
        <v>8.61</v>
      </c>
      <c r="CA102" s="46">
        <v>53791012</v>
      </c>
      <c r="CB102" s="46">
        <v>5634841245</v>
      </c>
      <c r="CC102" s="22">
        <v>9.18</v>
      </c>
      <c r="CD102" s="46">
        <v>56071748</v>
      </c>
      <c r="CE102" s="46">
        <v>5586883486</v>
      </c>
      <c r="CF102" s="22">
        <v>9.8</v>
      </c>
      <c r="CG102" s="46">
        <v>57055822</v>
      </c>
      <c r="CH102" s="46">
        <v>5606802324</v>
      </c>
      <c r="CI102" s="22">
        <v>9.88</v>
      </c>
      <c r="CJ102" s="46">
        <v>56361917</v>
      </c>
      <c r="CK102" s="46">
        <v>5577596157</v>
      </c>
      <c r="CL102" s="22">
        <v>10.21</v>
      </c>
      <c r="CM102" s="44">
        <v>54558128</v>
      </c>
      <c r="CN102" s="44">
        <v>5698023639</v>
      </c>
      <c r="CO102" s="23">
        <v>10.37</v>
      </c>
      <c r="CP102" s="21">
        <v>57963918</v>
      </c>
      <c r="CQ102" s="21">
        <v>5879950422</v>
      </c>
      <c r="CR102" s="45">
        <v>10.26</v>
      </c>
      <c r="CS102" s="21">
        <v>57410078</v>
      </c>
      <c r="CT102" s="21">
        <v>6110072883</v>
      </c>
      <c r="CU102" s="49">
        <v>10.25</v>
      </c>
      <c r="CV102" s="21">
        <v>62111746</v>
      </c>
      <c r="CW102" s="21">
        <v>6357351004</v>
      </c>
      <c r="CX102" s="49">
        <v>9.97</v>
      </c>
      <c r="CY102" s="21">
        <v>62591730</v>
      </c>
      <c r="CZ102" s="21">
        <v>6689169962</v>
      </c>
      <c r="DA102" s="16">
        <v>9.79</v>
      </c>
      <c r="DB102" s="16">
        <v>61104639</v>
      </c>
      <c r="DC102" s="16">
        <v>7169931356</v>
      </c>
      <c r="DD102" s="16">
        <v>9.46</v>
      </c>
      <c r="DE102" s="16">
        <v>62433094</v>
      </c>
      <c r="DF102" s="16">
        <v>7540961017</v>
      </c>
      <c r="DG102" s="16">
        <v>9.37</v>
      </c>
      <c r="DH102" s="16">
        <v>60282371</v>
      </c>
      <c r="DI102" s="16">
        <v>8099012519</v>
      </c>
      <c r="DJ102" s="16">
        <v>9.22</v>
      </c>
      <c r="DK102" s="16">
        <v>60719566</v>
      </c>
      <c r="DL102" s="16">
        <v>8651489741</v>
      </c>
      <c r="DM102" s="16">
        <v>8.64</v>
      </c>
    </row>
    <row r="103" spans="1:117" ht="9.75">
      <c r="A103" s="33">
        <v>1561</v>
      </c>
      <c r="B103" s="34" t="s">
        <v>130</v>
      </c>
      <c r="C103" s="35" t="s">
        <v>12</v>
      </c>
      <c r="D103" s="36">
        <v>820000</v>
      </c>
      <c r="E103" s="36">
        <v>75246445</v>
      </c>
      <c r="F103" s="37">
        <v>12.98</v>
      </c>
      <c r="G103" s="36">
        <v>974881</v>
      </c>
      <c r="H103" s="36">
        <v>75068281</v>
      </c>
      <c r="I103" s="38">
        <v>14.35</v>
      </c>
      <c r="J103" s="36">
        <v>1057297</v>
      </c>
      <c r="K103" s="36">
        <v>65983674</v>
      </c>
      <c r="L103" s="38">
        <v>16.13</v>
      </c>
      <c r="M103" s="36">
        <v>940991</v>
      </c>
      <c r="N103" s="36">
        <v>60578737</v>
      </c>
      <c r="O103" s="39">
        <v>15.38</v>
      </c>
      <c r="P103" s="36">
        <v>877866</v>
      </c>
      <c r="Q103" s="36">
        <v>57207228</v>
      </c>
      <c r="R103" s="39">
        <v>16.09</v>
      </c>
      <c r="S103" s="36">
        <v>925304</v>
      </c>
      <c r="T103" s="36">
        <v>61736577</v>
      </c>
      <c r="U103" s="39">
        <v>16.62</v>
      </c>
      <c r="V103" s="40">
        <v>1005305</v>
      </c>
      <c r="W103" s="36">
        <v>62525830</v>
      </c>
      <c r="X103" s="39">
        <v>17.11</v>
      </c>
      <c r="Y103" s="40">
        <v>1074303</v>
      </c>
      <c r="Z103" s="36">
        <v>64408235</v>
      </c>
      <c r="AA103" s="39">
        <v>17.51</v>
      </c>
      <c r="AB103" s="40">
        <v>1190000</v>
      </c>
      <c r="AC103" s="36">
        <v>66670122</v>
      </c>
      <c r="AD103" s="39">
        <v>18.37</v>
      </c>
      <c r="AE103" s="41">
        <v>1162861</v>
      </c>
      <c r="AF103" s="41">
        <v>67745273</v>
      </c>
      <c r="AG103" s="37">
        <v>17.91</v>
      </c>
      <c r="AH103" s="42">
        <v>1159182.63</v>
      </c>
      <c r="AI103" s="43">
        <v>73794737</v>
      </c>
      <c r="AJ103" s="37">
        <v>16.6</v>
      </c>
      <c r="AK103" s="42">
        <v>1106412.09</v>
      </c>
      <c r="AL103" s="43">
        <v>82873725</v>
      </c>
      <c r="AM103" s="37">
        <v>15.26</v>
      </c>
      <c r="AN103" s="43">
        <v>824039</v>
      </c>
      <c r="AO103" s="43">
        <v>89774952</v>
      </c>
      <c r="AP103" s="37">
        <v>11.9</v>
      </c>
      <c r="AQ103" s="43">
        <v>917114</v>
      </c>
      <c r="AR103" s="43">
        <v>96541692</v>
      </c>
      <c r="AS103" s="37">
        <v>11.3</v>
      </c>
      <c r="AT103" s="43">
        <v>963001</v>
      </c>
      <c r="AU103" s="43">
        <v>106647117</v>
      </c>
      <c r="AV103" s="37">
        <v>11.2</v>
      </c>
      <c r="AW103" s="43">
        <v>1045316.08</v>
      </c>
      <c r="AX103" s="43">
        <v>113729868</v>
      </c>
      <c r="AY103" s="37">
        <v>10.68</v>
      </c>
      <c r="AZ103" s="43">
        <v>1143981</v>
      </c>
      <c r="BA103" s="43">
        <v>124089609</v>
      </c>
      <c r="BB103" s="37">
        <v>10.43</v>
      </c>
      <c r="BC103" s="43">
        <v>1261242</v>
      </c>
      <c r="BD103" s="43">
        <v>132680660</v>
      </c>
      <c r="BE103" s="37">
        <v>10.04</v>
      </c>
      <c r="BF103" s="43">
        <v>1119218.12</v>
      </c>
      <c r="BG103" s="43">
        <v>138071711</v>
      </c>
      <c r="BH103" s="37">
        <v>9.73</v>
      </c>
      <c r="BI103" s="43">
        <v>1240981</v>
      </c>
      <c r="BJ103" s="43">
        <v>149553488</v>
      </c>
      <c r="BK103" s="37">
        <v>9.56</v>
      </c>
      <c r="BL103" s="43">
        <v>1320215.66</v>
      </c>
      <c r="BM103" s="43">
        <v>158552994</v>
      </c>
      <c r="BN103" s="37">
        <v>9.46</v>
      </c>
      <c r="BO103" s="44">
        <v>1479585</v>
      </c>
      <c r="BP103" s="44">
        <v>167546767</v>
      </c>
      <c r="BQ103" s="45">
        <v>8.63</v>
      </c>
      <c r="BR103" s="44">
        <v>1513534</v>
      </c>
      <c r="BS103" s="44">
        <v>185077708</v>
      </c>
      <c r="BT103" s="45">
        <v>8.31</v>
      </c>
      <c r="BU103" s="21">
        <v>1618448</v>
      </c>
      <c r="BV103" s="21">
        <v>197876959</v>
      </c>
      <c r="BW103" s="45">
        <v>8.45</v>
      </c>
      <c r="BX103" s="46">
        <v>1664620</v>
      </c>
      <c r="BY103" s="46">
        <v>205087388</v>
      </c>
      <c r="BZ103" s="22">
        <v>8.61</v>
      </c>
      <c r="CA103" s="46">
        <v>1835890</v>
      </c>
      <c r="CB103" s="46">
        <v>206894630</v>
      </c>
      <c r="CC103" s="22">
        <v>9.18</v>
      </c>
      <c r="CD103" s="46">
        <v>1992685</v>
      </c>
      <c r="CE103" s="46">
        <v>204986861</v>
      </c>
      <c r="CF103" s="22">
        <v>9.8</v>
      </c>
      <c r="CG103" s="46">
        <v>2050512</v>
      </c>
      <c r="CH103" s="46">
        <v>198957241</v>
      </c>
      <c r="CI103" s="22">
        <v>9.88</v>
      </c>
      <c r="CJ103" s="46">
        <v>1955383</v>
      </c>
      <c r="CK103" s="46">
        <v>194612975</v>
      </c>
      <c r="CL103" s="22">
        <v>10.21</v>
      </c>
      <c r="CM103" s="44">
        <v>2077043</v>
      </c>
      <c r="CN103" s="44">
        <v>197555205</v>
      </c>
      <c r="CO103" s="23">
        <v>10.37</v>
      </c>
      <c r="CP103" s="21">
        <v>2119089</v>
      </c>
      <c r="CQ103" s="21">
        <v>199380432</v>
      </c>
      <c r="CR103" s="45">
        <v>10.26</v>
      </c>
      <c r="CS103" s="21">
        <v>2259517</v>
      </c>
      <c r="CT103" s="21">
        <v>205747768</v>
      </c>
      <c r="CU103" s="49">
        <v>10.25</v>
      </c>
      <c r="CV103" s="21">
        <v>2337326</v>
      </c>
      <c r="CW103" s="21">
        <v>212980713</v>
      </c>
      <c r="CX103" s="49">
        <v>9.97</v>
      </c>
      <c r="CY103" s="21">
        <v>2551084</v>
      </c>
      <c r="CZ103" s="21">
        <v>221828980</v>
      </c>
      <c r="DA103" s="16">
        <v>9.79</v>
      </c>
      <c r="DB103" s="16">
        <v>2540025</v>
      </c>
      <c r="DC103" s="16">
        <v>232074977</v>
      </c>
      <c r="DD103" s="16">
        <v>9.46</v>
      </c>
      <c r="DE103" s="16">
        <v>2553296</v>
      </c>
      <c r="DF103" s="16">
        <v>236093147</v>
      </c>
      <c r="DG103" s="16">
        <v>9.37</v>
      </c>
      <c r="DH103" s="16">
        <v>2506422</v>
      </c>
      <c r="DI103" s="16">
        <v>243280813</v>
      </c>
      <c r="DJ103" s="16">
        <v>9.22</v>
      </c>
      <c r="DK103" s="16">
        <v>2382159</v>
      </c>
      <c r="DL103" s="16">
        <v>251736161</v>
      </c>
      <c r="DM103" s="16">
        <v>8.64</v>
      </c>
    </row>
    <row r="104" spans="1:117" ht="9.75">
      <c r="A104" s="33">
        <v>1568</v>
      </c>
      <c r="B104" s="34" t="s">
        <v>131</v>
      </c>
      <c r="C104" s="35" t="s">
        <v>12</v>
      </c>
      <c r="D104" s="36">
        <v>3471417</v>
      </c>
      <c r="E104" s="36">
        <v>259431257</v>
      </c>
      <c r="F104" s="37">
        <v>12.98</v>
      </c>
      <c r="G104" s="36">
        <v>3767998</v>
      </c>
      <c r="H104" s="36">
        <v>260486311</v>
      </c>
      <c r="I104" s="38">
        <v>14.35</v>
      </c>
      <c r="J104" s="36">
        <v>3766964</v>
      </c>
      <c r="K104" s="36">
        <v>231513898</v>
      </c>
      <c r="L104" s="38">
        <v>16.13</v>
      </c>
      <c r="M104" s="36">
        <v>3494663</v>
      </c>
      <c r="N104" s="36">
        <v>223716449</v>
      </c>
      <c r="O104" s="39">
        <v>15.38</v>
      </c>
      <c r="P104" s="36">
        <v>3742268</v>
      </c>
      <c r="Q104" s="36">
        <v>226201448</v>
      </c>
      <c r="R104" s="39">
        <v>16.09</v>
      </c>
      <c r="S104" s="36">
        <v>3963185</v>
      </c>
      <c r="T104" s="36">
        <v>232952542</v>
      </c>
      <c r="U104" s="39">
        <v>16.62</v>
      </c>
      <c r="V104" s="40">
        <v>4476016</v>
      </c>
      <c r="W104" s="36">
        <v>246318685</v>
      </c>
      <c r="X104" s="39">
        <v>17.11</v>
      </c>
      <c r="Y104" s="40">
        <v>4988365</v>
      </c>
      <c r="Z104" s="36">
        <v>259599873</v>
      </c>
      <c r="AA104" s="39">
        <v>17.51</v>
      </c>
      <c r="AB104" s="40">
        <v>5526776</v>
      </c>
      <c r="AC104" s="36">
        <v>277167272</v>
      </c>
      <c r="AD104" s="39">
        <v>18.37</v>
      </c>
      <c r="AE104" s="41">
        <v>5619809</v>
      </c>
      <c r="AF104" s="41">
        <v>297394646</v>
      </c>
      <c r="AG104" s="37">
        <v>17.91</v>
      </c>
      <c r="AH104" s="42">
        <v>5619590</v>
      </c>
      <c r="AI104" s="43">
        <v>329251161</v>
      </c>
      <c r="AJ104" s="37">
        <v>16.6</v>
      </c>
      <c r="AK104" s="42">
        <v>5748027</v>
      </c>
      <c r="AL104" s="43">
        <v>369691624</v>
      </c>
      <c r="AM104" s="37">
        <v>15.26</v>
      </c>
      <c r="AN104" s="43">
        <v>4691656</v>
      </c>
      <c r="AO104" s="43">
        <v>425905013</v>
      </c>
      <c r="AP104" s="37">
        <v>11.9</v>
      </c>
      <c r="AQ104" s="43">
        <v>4824411</v>
      </c>
      <c r="AR104" s="43">
        <v>474586353</v>
      </c>
      <c r="AS104" s="37">
        <v>11.3</v>
      </c>
      <c r="AT104" s="43">
        <v>5551645</v>
      </c>
      <c r="AU104" s="43">
        <v>517414498</v>
      </c>
      <c r="AV104" s="37">
        <v>11.2</v>
      </c>
      <c r="AW104" s="43">
        <v>6384441</v>
      </c>
      <c r="AX104" s="43">
        <v>547547864</v>
      </c>
      <c r="AY104" s="37">
        <v>10.68</v>
      </c>
      <c r="AZ104" s="43">
        <v>6516718</v>
      </c>
      <c r="BA104" s="43">
        <v>569155325</v>
      </c>
      <c r="BB104" s="37">
        <v>10.43</v>
      </c>
      <c r="BC104" s="43">
        <v>6654425</v>
      </c>
      <c r="BD104" s="43">
        <v>610367104</v>
      </c>
      <c r="BE104" s="37">
        <v>10.04</v>
      </c>
      <c r="BF104" s="43">
        <v>6486487</v>
      </c>
      <c r="BG104" s="43">
        <v>646198569</v>
      </c>
      <c r="BH104" s="37">
        <v>9.73</v>
      </c>
      <c r="BI104" s="43">
        <v>6922745</v>
      </c>
      <c r="BJ104" s="43">
        <v>683329038</v>
      </c>
      <c r="BK104" s="37">
        <v>9.56</v>
      </c>
      <c r="BL104" s="43">
        <v>7476963</v>
      </c>
      <c r="BM104" s="43">
        <v>739733177</v>
      </c>
      <c r="BN104" s="37">
        <v>9.46</v>
      </c>
      <c r="BO104" s="44">
        <v>7399872</v>
      </c>
      <c r="BP104" s="44">
        <v>810658241</v>
      </c>
      <c r="BQ104" s="45">
        <v>8.63</v>
      </c>
      <c r="BR104" s="44">
        <v>7249982</v>
      </c>
      <c r="BS104" s="44">
        <v>914307481</v>
      </c>
      <c r="BT104" s="45">
        <v>8.31</v>
      </c>
      <c r="BU104" s="21">
        <v>7912114</v>
      </c>
      <c r="BV104" s="21">
        <v>955970186</v>
      </c>
      <c r="BW104" s="45">
        <v>8.45</v>
      </c>
      <c r="BX104" s="46">
        <v>7792633</v>
      </c>
      <c r="BY104" s="46">
        <v>1011213580</v>
      </c>
      <c r="BZ104" s="22">
        <v>8.61</v>
      </c>
      <c r="CA104" s="46">
        <v>9374603</v>
      </c>
      <c r="CB104" s="46">
        <v>1024624437</v>
      </c>
      <c r="CC104" s="22">
        <v>9.18</v>
      </c>
      <c r="CD104" s="46">
        <v>9863059</v>
      </c>
      <c r="CE104" s="46">
        <v>991324650</v>
      </c>
      <c r="CF104" s="22">
        <v>9.8</v>
      </c>
      <c r="CG104" s="46">
        <v>9543935</v>
      </c>
      <c r="CH104" s="46">
        <v>958230311</v>
      </c>
      <c r="CI104" s="22">
        <v>9.88</v>
      </c>
      <c r="CJ104" s="46">
        <v>10047967</v>
      </c>
      <c r="CK104" s="46">
        <v>926169162</v>
      </c>
      <c r="CL104" s="22">
        <v>10.21</v>
      </c>
      <c r="CM104" s="44">
        <v>9392192</v>
      </c>
      <c r="CN104" s="44">
        <v>916196930</v>
      </c>
      <c r="CO104" s="23">
        <v>10.37</v>
      </c>
      <c r="CP104" s="21">
        <v>9377580</v>
      </c>
      <c r="CQ104" s="21">
        <v>950179101</v>
      </c>
      <c r="CR104" s="45">
        <v>10.26</v>
      </c>
      <c r="CS104" s="21">
        <v>9609472</v>
      </c>
      <c r="CT104" s="21">
        <v>952592711</v>
      </c>
      <c r="CU104" s="49">
        <v>10.25</v>
      </c>
      <c r="CV104" s="21">
        <v>9842940</v>
      </c>
      <c r="CW104" s="21">
        <v>979534464</v>
      </c>
      <c r="CX104" s="49">
        <v>9.97</v>
      </c>
      <c r="CY104" s="21">
        <v>10138897</v>
      </c>
      <c r="CZ104" s="21">
        <v>1017913313</v>
      </c>
      <c r="DA104" s="16">
        <v>9.79</v>
      </c>
      <c r="DB104" s="16">
        <v>11545489</v>
      </c>
      <c r="DC104" s="16">
        <v>1105868657</v>
      </c>
      <c r="DD104" s="16">
        <v>9.46</v>
      </c>
      <c r="DE104" s="16">
        <v>12154268</v>
      </c>
      <c r="DF104" s="16">
        <v>1185992825</v>
      </c>
      <c r="DG104" s="16">
        <v>9.37</v>
      </c>
      <c r="DH104" s="16">
        <v>12699518</v>
      </c>
      <c r="DI104" s="16">
        <v>1263023393</v>
      </c>
      <c r="DJ104" s="16">
        <v>9.22</v>
      </c>
      <c r="DK104" s="16">
        <v>12581546</v>
      </c>
      <c r="DL104" s="16">
        <v>1404782127</v>
      </c>
      <c r="DM104" s="16">
        <v>8.64</v>
      </c>
    </row>
    <row r="105" spans="1:117" ht="9.75">
      <c r="A105" s="33">
        <v>1582</v>
      </c>
      <c r="B105" s="34" t="s">
        <v>132</v>
      </c>
      <c r="C105" s="35" t="s">
        <v>12</v>
      </c>
      <c r="D105" s="36">
        <v>1704470</v>
      </c>
      <c r="E105" s="36">
        <v>135145882</v>
      </c>
      <c r="F105" s="37">
        <v>12.98</v>
      </c>
      <c r="G105" s="36">
        <v>1704290</v>
      </c>
      <c r="H105" s="36">
        <v>137816588</v>
      </c>
      <c r="I105" s="38">
        <v>14.35</v>
      </c>
      <c r="J105" s="36">
        <v>1704200</v>
      </c>
      <c r="K105" s="36">
        <v>135550453</v>
      </c>
      <c r="L105" s="38">
        <v>16.13</v>
      </c>
      <c r="M105" s="36">
        <v>1721242</v>
      </c>
      <c r="N105" s="36">
        <v>133378490</v>
      </c>
      <c r="O105" s="39">
        <v>15.38</v>
      </c>
      <c r="P105" s="36">
        <v>1952407</v>
      </c>
      <c r="Q105" s="36">
        <v>137552750</v>
      </c>
      <c r="R105" s="39">
        <v>16.09</v>
      </c>
      <c r="S105" s="36">
        <v>1981093</v>
      </c>
      <c r="T105" s="36">
        <v>135598444</v>
      </c>
      <c r="U105" s="39">
        <v>16.62</v>
      </c>
      <c r="V105" s="40">
        <v>2306413</v>
      </c>
      <c r="W105" s="36">
        <v>140967085</v>
      </c>
      <c r="X105" s="39">
        <v>17.11</v>
      </c>
      <c r="Y105" s="40">
        <v>2633903</v>
      </c>
      <c r="Z105" s="36">
        <v>143279283</v>
      </c>
      <c r="AA105" s="39">
        <v>17.51</v>
      </c>
      <c r="AB105" s="40">
        <v>2768208</v>
      </c>
      <c r="AC105" s="36">
        <v>149798482</v>
      </c>
      <c r="AD105" s="39">
        <v>18.37</v>
      </c>
      <c r="AE105" s="41">
        <v>2752691</v>
      </c>
      <c r="AF105" s="41">
        <v>158245449</v>
      </c>
      <c r="AG105" s="37">
        <v>17.91</v>
      </c>
      <c r="AH105" s="42">
        <v>2807298</v>
      </c>
      <c r="AI105" s="43">
        <v>174422698</v>
      </c>
      <c r="AJ105" s="37">
        <v>16.6</v>
      </c>
      <c r="AK105" s="42">
        <v>2974352</v>
      </c>
      <c r="AL105" s="43">
        <v>200249091</v>
      </c>
      <c r="AM105" s="37">
        <v>15.26</v>
      </c>
      <c r="AN105" s="43">
        <v>2886480</v>
      </c>
      <c r="AO105" s="43">
        <v>240050403</v>
      </c>
      <c r="AP105" s="37">
        <v>11.9</v>
      </c>
      <c r="AQ105" s="43">
        <v>2872807</v>
      </c>
      <c r="AR105" s="43">
        <v>268916938</v>
      </c>
      <c r="AS105" s="37">
        <v>11.3</v>
      </c>
      <c r="AT105" s="43">
        <v>3154234</v>
      </c>
      <c r="AU105" s="43">
        <v>319137193</v>
      </c>
      <c r="AV105" s="37">
        <v>11.2</v>
      </c>
      <c r="AW105" s="43">
        <v>3219036</v>
      </c>
      <c r="AX105" s="43">
        <v>357643129</v>
      </c>
      <c r="AY105" s="37">
        <v>10.68</v>
      </c>
      <c r="AZ105" s="43">
        <v>3359787</v>
      </c>
      <c r="BA105" s="43">
        <v>417518676</v>
      </c>
      <c r="BB105" s="37">
        <v>10.43</v>
      </c>
      <c r="BC105" s="43">
        <v>3486921.03</v>
      </c>
      <c r="BD105" s="43">
        <v>466627663</v>
      </c>
      <c r="BE105" s="37">
        <v>10.04</v>
      </c>
      <c r="BF105" s="43">
        <v>3794994</v>
      </c>
      <c r="BG105" s="43">
        <v>514664644</v>
      </c>
      <c r="BH105" s="37">
        <v>9.73</v>
      </c>
      <c r="BI105" s="43">
        <v>3710012</v>
      </c>
      <c r="BJ105" s="43">
        <v>546588026</v>
      </c>
      <c r="BK105" s="37">
        <v>9.56</v>
      </c>
      <c r="BL105" s="43">
        <v>3826817</v>
      </c>
      <c r="BM105" s="43">
        <v>574239050</v>
      </c>
      <c r="BN105" s="37">
        <v>9.46</v>
      </c>
      <c r="BO105" s="44">
        <v>3929655</v>
      </c>
      <c r="BP105" s="44">
        <v>636405817</v>
      </c>
      <c r="BQ105" s="45">
        <v>8.63</v>
      </c>
      <c r="BR105" s="44">
        <v>4083997</v>
      </c>
      <c r="BS105" s="44">
        <v>708927300</v>
      </c>
      <c r="BT105" s="45">
        <v>8.31</v>
      </c>
      <c r="BU105" s="21">
        <v>4213871</v>
      </c>
      <c r="BV105" s="21">
        <v>771821545</v>
      </c>
      <c r="BW105" s="45">
        <v>8.45</v>
      </c>
      <c r="BX105" s="46">
        <v>4249615</v>
      </c>
      <c r="BY105" s="46">
        <v>829313101</v>
      </c>
      <c r="BZ105" s="22">
        <v>8.61</v>
      </c>
      <c r="CA105" s="46">
        <v>5173542</v>
      </c>
      <c r="CB105" s="46">
        <v>814546201</v>
      </c>
      <c r="CC105" s="22">
        <v>9.18</v>
      </c>
      <c r="CD105" s="46">
        <v>4733069</v>
      </c>
      <c r="CE105" s="46">
        <v>787070824</v>
      </c>
      <c r="CF105" s="22">
        <v>9.8</v>
      </c>
      <c r="CG105" s="46">
        <v>4473218</v>
      </c>
      <c r="CH105" s="46">
        <v>767314174</v>
      </c>
      <c r="CI105" s="22">
        <v>9.88</v>
      </c>
      <c r="CJ105" s="46">
        <v>4086276</v>
      </c>
      <c r="CK105" s="46">
        <v>743889034</v>
      </c>
      <c r="CL105" s="22">
        <v>10.21</v>
      </c>
      <c r="CM105" s="44">
        <v>4524213</v>
      </c>
      <c r="CN105" s="44">
        <v>741019507</v>
      </c>
      <c r="CO105" s="23">
        <v>10.37</v>
      </c>
      <c r="CP105" s="21">
        <v>4672996</v>
      </c>
      <c r="CQ105" s="21">
        <v>732512271</v>
      </c>
      <c r="CR105" s="45">
        <v>10.26</v>
      </c>
      <c r="CS105" s="21">
        <v>4530242</v>
      </c>
      <c r="CT105" s="21">
        <v>737340389</v>
      </c>
      <c r="CU105" s="49">
        <v>10.25</v>
      </c>
      <c r="CV105" s="21">
        <v>4350691</v>
      </c>
      <c r="CW105" s="21">
        <v>749082498</v>
      </c>
      <c r="CX105" s="49">
        <v>9.97</v>
      </c>
      <c r="CY105" s="21">
        <v>5343348</v>
      </c>
      <c r="CZ105" s="21">
        <v>727977479</v>
      </c>
      <c r="DA105" s="16">
        <v>9.79</v>
      </c>
      <c r="DB105" s="16">
        <v>5340466</v>
      </c>
      <c r="DC105" s="16">
        <v>752961540</v>
      </c>
      <c r="DD105" s="16">
        <v>9.46</v>
      </c>
      <c r="DE105" s="16">
        <v>5319359</v>
      </c>
      <c r="DF105" s="16">
        <v>778074659</v>
      </c>
      <c r="DG105" s="16">
        <v>9.37</v>
      </c>
      <c r="DH105" s="16">
        <v>5041036</v>
      </c>
      <c r="DI105" s="16">
        <v>779396247</v>
      </c>
      <c r="DJ105" s="16">
        <v>9.22</v>
      </c>
      <c r="DK105" s="16">
        <v>4520079</v>
      </c>
      <c r="DL105" s="16">
        <v>795760797</v>
      </c>
      <c r="DM105" s="16">
        <v>8.64</v>
      </c>
    </row>
    <row r="106" spans="1:117" ht="9.75">
      <c r="A106" s="33">
        <v>1600</v>
      </c>
      <c r="B106" s="34" t="s">
        <v>133</v>
      </c>
      <c r="C106" s="35" t="s">
        <v>12</v>
      </c>
      <c r="D106" s="36">
        <v>952195</v>
      </c>
      <c r="E106" s="36">
        <v>82173823</v>
      </c>
      <c r="F106" s="37">
        <v>12.98</v>
      </c>
      <c r="G106" s="36">
        <v>1066100</v>
      </c>
      <c r="H106" s="36">
        <v>79291237</v>
      </c>
      <c r="I106" s="38">
        <v>14.35</v>
      </c>
      <c r="J106" s="36">
        <v>1170000</v>
      </c>
      <c r="K106" s="36">
        <v>70136517</v>
      </c>
      <c r="L106" s="38">
        <v>16.13</v>
      </c>
      <c r="M106" s="36">
        <v>1143000</v>
      </c>
      <c r="N106" s="36">
        <v>67271669</v>
      </c>
      <c r="O106" s="39">
        <v>15.38</v>
      </c>
      <c r="P106" s="36">
        <v>1143000</v>
      </c>
      <c r="Q106" s="36">
        <v>65772942</v>
      </c>
      <c r="R106" s="39">
        <v>16.09</v>
      </c>
      <c r="S106" s="36">
        <v>1143000</v>
      </c>
      <c r="T106" s="36">
        <v>66243681</v>
      </c>
      <c r="U106" s="39">
        <v>16.62</v>
      </c>
      <c r="V106" s="40">
        <v>1165749</v>
      </c>
      <c r="W106" s="36">
        <v>66863865</v>
      </c>
      <c r="X106" s="39">
        <v>17.11</v>
      </c>
      <c r="Y106" s="40">
        <v>1227101</v>
      </c>
      <c r="Z106" s="36">
        <v>67886238</v>
      </c>
      <c r="AA106" s="39">
        <v>17.51</v>
      </c>
      <c r="AB106" s="40">
        <v>1361455</v>
      </c>
      <c r="AC106" s="36">
        <v>69539080</v>
      </c>
      <c r="AD106" s="39">
        <v>18.37</v>
      </c>
      <c r="AE106" s="41">
        <v>1424900</v>
      </c>
      <c r="AF106" s="41">
        <v>73185758</v>
      </c>
      <c r="AG106" s="37">
        <v>17.91</v>
      </c>
      <c r="AH106" s="42">
        <v>1421305</v>
      </c>
      <c r="AI106" s="43">
        <v>77177911</v>
      </c>
      <c r="AJ106" s="37">
        <v>16.6</v>
      </c>
      <c r="AK106" s="42">
        <v>1322432</v>
      </c>
      <c r="AL106" s="43">
        <v>85541463</v>
      </c>
      <c r="AM106" s="37">
        <v>15.26</v>
      </c>
      <c r="AN106" s="43">
        <v>974082</v>
      </c>
      <c r="AO106" s="43">
        <v>93429344</v>
      </c>
      <c r="AP106" s="37">
        <v>11.9</v>
      </c>
      <c r="AQ106" s="43">
        <v>1377449</v>
      </c>
      <c r="AR106" s="43">
        <v>102432244</v>
      </c>
      <c r="AS106" s="37">
        <v>11.3</v>
      </c>
      <c r="AT106" s="43">
        <v>1482965</v>
      </c>
      <c r="AU106" s="43">
        <v>107816343</v>
      </c>
      <c r="AV106" s="37">
        <v>11.2</v>
      </c>
      <c r="AW106" s="43">
        <v>1502032</v>
      </c>
      <c r="AX106" s="43">
        <v>119674726</v>
      </c>
      <c r="AY106" s="37">
        <v>10.68</v>
      </c>
      <c r="AZ106" s="43">
        <v>1642135</v>
      </c>
      <c r="BA106" s="43">
        <v>131831278</v>
      </c>
      <c r="BB106" s="37">
        <v>10.43</v>
      </c>
      <c r="BC106" s="43">
        <v>1820291</v>
      </c>
      <c r="BD106" s="43">
        <v>147580439</v>
      </c>
      <c r="BE106" s="37">
        <v>10.04</v>
      </c>
      <c r="BF106" s="43">
        <v>1829611</v>
      </c>
      <c r="BG106" s="43">
        <v>150739753</v>
      </c>
      <c r="BH106" s="37">
        <v>9.73</v>
      </c>
      <c r="BI106" s="43">
        <v>1891222</v>
      </c>
      <c r="BJ106" s="43">
        <v>160359034</v>
      </c>
      <c r="BK106" s="37">
        <v>9.56</v>
      </c>
      <c r="BL106" s="43">
        <v>1974691</v>
      </c>
      <c r="BM106" s="43">
        <v>177648957</v>
      </c>
      <c r="BN106" s="37">
        <v>9.46</v>
      </c>
      <c r="BO106" s="44">
        <v>1824551</v>
      </c>
      <c r="BP106" s="44">
        <v>183564630</v>
      </c>
      <c r="BQ106" s="45">
        <v>8.63</v>
      </c>
      <c r="BR106" s="44">
        <v>1956011</v>
      </c>
      <c r="BS106" s="44">
        <v>198859672</v>
      </c>
      <c r="BT106" s="45">
        <v>8.31</v>
      </c>
      <c r="BU106" s="21">
        <v>2081840</v>
      </c>
      <c r="BV106" s="21">
        <v>219085251</v>
      </c>
      <c r="BW106" s="45">
        <v>8.45</v>
      </c>
      <c r="BX106" s="46">
        <v>2145090</v>
      </c>
      <c r="BY106" s="46">
        <v>227627156</v>
      </c>
      <c r="BZ106" s="22">
        <v>8.61</v>
      </c>
      <c r="CA106" s="46">
        <v>2296056</v>
      </c>
      <c r="CB106" s="46">
        <v>227938278</v>
      </c>
      <c r="CC106" s="22">
        <v>9.18</v>
      </c>
      <c r="CD106" s="46">
        <v>2357288</v>
      </c>
      <c r="CE106" s="46">
        <v>228929364</v>
      </c>
      <c r="CF106" s="22">
        <v>9.8</v>
      </c>
      <c r="CG106" s="46">
        <v>2339854</v>
      </c>
      <c r="CH106" s="46">
        <v>226425337</v>
      </c>
      <c r="CI106" s="22">
        <v>9.88</v>
      </c>
      <c r="CJ106" s="46">
        <v>2518488</v>
      </c>
      <c r="CK106" s="46">
        <v>225575155</v>
      </c>
      <c r="CL106" s="22">
        <v>10.21</v>
      </c>
      <c r="CM106" s="44">
        <v>2891195</v>
      </c>
      <c r="CN106" s="44">
        <v>226489782</v>
      </c>
      <c r="CO106" s="23">
        <v>10.37</v>
      </c>
      <c r="CP106" s="21">
        <v>2835700</v>
      </c>
      <c r="CQ106" s="21">
        <v>233110850</v>
      </c>
      <c r="CR106" s="45">
        <v>10.26</v>
      </c>
      <c r="CS106" s="21">
        <v>2957822</v>
      </c>
      <c r="CT106" s="21">
        <v>239645082</v>
      </c>
      <c r="CU106" s="49">
        <v>10.25</v>
      </c>
      <c r="CV106" s="21">
        <v>3060937</v>
      </c>
      <c r="CW106" s="21">
        <v>245037289</v>
      </c>
      <c r="CX106" s="49">
        <v>9.97</v>
      </c>
      <c r="CY106" s="21">
        <v>3144666</v>
      </c>
      <c r="CZ106" s="21">
        <v>259169423</v>
      </c>
      <c r="DA106" s="16">
        <v>9.79</v>
      </c>
      <c r="DB106" s="16">
        <v>3023700</v>
      </c>
      <c r="DC106" s="16">
        <v>272396584</v>
      </c>
      <c r="DD106" s="16">
        <v>9.46</v>
      </c>
      <c r="DE106" s="16">
        <v>3198557</v>
      </c>
      <c r="DF106" s="16">
        <v>279204084</v>
      </c>
      <c r="DG106" s="16">
        <v>9.37</v>
      </c>
      <c r="DH106" s="16">
        <v>3094630</v>
      </c>
      <c r="DI106" s="16">
        <v>297679118</v>
      </c>
      <c r="DJ106" s="16">
        <v>9.22</v>
      </c>
      <c r="DK106" s="16">
        <v>3290382</v>
      </c>
      <c r="DL106" s="16">
        <v>320874839</v>
      </c>
      <c r="DM106" s="16">
        <v>8.64</v>
      </c>
    </row>
    <row r="107" spans="1:117" ht="9.75">
      <c r="A107" s="33">
        <v>1645</v>
      </c>
      <c r="B107" s="34" t="s">
        <v>134</v>
      </c>
      <c r="C107" s="35" t="s">
        <v>12</v>
      </c>
      <c r="D107" s="36">
        <v>1118396</v>
      </c>
      <c r="E107" s="36">
        <v>76097622</v>
      </c>
      <c r="F107" s="37">
        <v>12.98</v>
      </c>
      <c r="G107" s="36">
        <v>1044810</v>
      </c>
      <c r="H107" s="36">
        <v>75198316</v>
      </c>
      <c r="I107" s="38">
        <v>14.35</v>
      </c>
      <c r="J107" s="36">
        <v>1179925</v>
      </c>
      <c r="K107" s="36">
        <v>68992451</v>
      </c>
      <c r="L107" s="38">
        <v>16.13</v>
      </c>
      <c r="M107" s="36">
        <v>1130992</v>
      </c>
      <c r="N107" s="36">
        <v>61748278</v>
      </c>
      <c r="O107" s="39">
        <v>15.38</v>
      </c>
      <c r="P107" s="36">
        <v>1055992</v>
      </c>
      <c r="Q107" s="36">
        <v>61151698</v>
      </c>
      <c r="R107" s="39">
        <v>16.09</v>
      </c>
      <c r="S107" s="36">
        <v>1055992</v>
      </c>
      <c r="T107" s="36">
        <v>62664430</v>
      </c>
      <c r="U107" s="39">
        <v>16.62</v>
      </c>
      <c r="V107" s="40">
        <v>1163177</v>
      </c>
      <c r="W107" s="36">
        <v>63598655</v>
      </c>
      <c r="X107" s="39">
        <v>17.11</v>
      </c>
      <c r="Y107" s="40">
        <v>1346402</v>
      </c>
      <c r="Z107" s="36">
        <v>66339607</v>
      </c>
      <c r="AA107" s="39">
        <v>17.51</v>
      </c>
      <c r="AB107" s="40">
        <v>1661904</v>
      </c>
      <c r="AC107" s="36">
        <v>67989286</v>
      </c>
      <c r="AD107" s="39">
        <v>18.37</v>
      </c>
      <c r="AE107" s="41">
        <v>1630341</v>
      </c>
      <c r="AF107" s="41">
        <v>74039888</v>
      </c>
      <c r="AG107" s="37">
        <v>17.91</v>
      </c>
      <c r="AH107" s="42">
        <v>1475655</v>
      </c>
      <c r="AI107" s="43">
        <v>79939668</v>
      </c>
      <c r="AJ107" s="37">
        <v>16.6</v>
      </c>
      <c r="AK107" s="42">
        <v>1400234</v>
      </c>
      <c r="AL107" s="43">
        <v>86654632</v>
      </c>
      <c r="AM107" s="37">
        <v>15.26</v>
      </c>
      <c r="AN107" s="43">
        <v>1164635</v>
      </c>
      <c r="AO107" s="43">
        <v>99741493</v>
      </c>
      <c r="AP107" s="37">
        <v>11.9</v>
      </c>
      <c r="AQ107" s="43">
        <v>1296636</v>
      </c>
      <c r="AR107" s="43">
        <v>111103101</v>
      </c>
      <c r="AS107" s="37">
        <v>11.3</v>
      </c>
      <c r="AT107" s="43">
        <v>1354291</v>
      </c>
      <c r="AU107" s="43">
        <v>124064615</v>
      </c>
      <c r="AV107" s="37">
        <v>11.2</v>
      </c>
      <c r="AW107" s="43">
        <v>1429066</v>
      </c>
      <c r="AX107" s="43">
        <v>133451256</v>
      </c>
      <c r="AY107" s="37">
        <v>10.68</v>
      </c>
      <c r="AZ107" s="43">
        <v>1522438</v>
      </c>
      <c r="BA107" s="43">
        <v>145230101</v>
      </c>
      <c r="BB107" s="37">
        <v>10.43</v>
      </c>
      <c r="BC107" s="43">
        <v>1539250</v>
      </c>
      <c r="BD107" s="43">
        <v>170397451</v>
      </c>
      <c r="BE107" s="37">
        <v>10.04</v>
      </c>
      <c r="BF107" s="43">
        <v>2012894</v>
      </c>
      <c r="BG107" s="43">
        <v>192640066</v>
      </c>
      <c r="BH107" s="37">
        <v>9.73</v>
      </c>
      <c r="BI107" s="43">
        <v>2029051</v>
      </c>
      <c r="BJ107" s="43">
        <v>211400971</v>
      </c>
      <c r="BK107" s="37">
        <v>9.56</v>
      </c>
      <c r="BL107" s="43">
        <v>2201608</v>
      </c>
      <c r="BM107" s="43">
        <v>230230535</v>
      </c>
      <c r="BN107" s="37">
        <v>9.46</v>
      </c>
      <c r="BO107" s="44">
        <v>2248818</v>
      </c>
      <c r="BP107" s="44">
        <v>245137875</v>
      </c>
      <c r="BQ107" s="45">
        <v>8.63</v>
      </c>
      <c r="BR107" s="44">
        <v>2227635</v>
      </c>
      <c r="BS107" s="44">
        <v>268649241</v>
      </c>
      <c r="BT107" s="45">
        <v>8.31</v>
      </c>
      <c r="BU107" s="21">
        <v>2699061</v>
      </c>
      <c r="BV107" s="21">
        <v>288578104</v>
      </c>
      <c r="BW107" s="45">
        <v>8.45</v>
      </c>
      <c r="BX107" s="46">
        <v>2506908</v>
      </c>
      <c r="BY107" s="46">
        <v>285255629</v>
      </c>
      <c r="BZ107" s="22">
        <v>8.61</v>
      </c>
      <c r="CA107" s="46">
        <v>2733158</v>
      </c>
      <c r="CB107" s="46">
        <v>296484998</v>
      </c>
      <c r="CC107" s="22">
        <v>9.18</v>
      </c>
      <c r="CD107" s="46">
        <v>2787854</v>
      </c>
      <c r="CE107" s="46">
        <v>290807689</v>
      </c>
      <c r="CF107" s="22">
        <v>9.8</v>
      </c>
      <c r="CG107" s="46">
        <v>2644540</v>
      </c>
      <c r="CH107" s="46">
        <v>281213455</v>
      </c>
      <c r="CI107" s="22">
        <v>9.88</v>
      </c>
      <c r="CJ107" s="46">
        <v>2880908</v>
      </c>
      <c r="CK107" s="46">
        <v>279616403</v>
      </c>
      <c r="CL107" s="22">
        <v>10.21</v>
      </c>
      <c r="CM107" s="44">
        <v>2777824</v>
      </c>
      <c r="CN107" s="44">
        <v>283530071</v>
      </c>
      <c r="CO107" s="23">
        <v>10.37</v>
      </c>
      <c r="CP107" s="21">
        <v>2773876</v>
      </c>
      <c r="CQ107" s="21">
        <v>298981106</v>
      </c>
      <c r="CR107" s="45">
        <v>10.26</v>
      </c>
      <c r="CS107" s="21">
        <v>2845964</v>
      </c>
      <c r="CT107" s="21">
        <v>308073095</v>
      </c>
      <c r="CU107" s="49">
        <v>10.25</v>
      </c>
      <c r="CV107" s="21">
        <v>2750078</v>
      </c>
      <c r="CW107" s="21">
        <v>320807074</v>
      </c>
      <c r="CX107" s="49">
        <v>9.97</v>
      </c>
      <c r="CY107" s="21">
        <v>2877593</v>
      </c>
      <c r="CZ107" s="21">
        <v>338266650</v>
      </c>
      <c r="DA107" s="16">
        <v>9.79</v>
      </c>
      <c r="DB107" s="16">
        <v>3012408</v>
      </c>
      <c r="DC107" s="16">
        <v>364848801</v>
      </c>
      <c r="DD107" s="16">
        <v>9.46</v>
      </c>
      <c r="DE107" s="16">
        <v>3213456</v>
      </c>
      <c r="DF107" s="16">
        <v>388596640</v>
      </c>
      <c r="DG107" s="16">
        <v>9.37</v>
      </c>
      <c r="DH107" s="16">
        <v>3335498</v>
      </c>
      <c r="DI107" s="16">
        <v>406240617</v>
      </c>
      <c r="DJ107" s="16">
        <v>9.22</v>
      </c>
      <c r="DK107" s="16">
        <v>3275693</v>
      </c>
      <c r="DL107" s="16">
        <v>427886989</v>
      </c>
      <c r="DM107" s="16">
        <v>8.64</v>
      </c>
    </row>
    <row r="108" spans="1:117" ht="9.75">
      <c r="A108" s="33">
        <v>1631</v>
      </c>
      <c r="B108" s="34" t="s">
        <v>135</v>
      </c>
      <c r="C108" s="35" t="s">
        <v>12</v>
      </c>
      <c r="D108" s="36">
        <v>1501139</v>
      </c>
      <c r="E108" s="36">
        <v>122602624</v>
      </c>
      <c r="F108" s="37">
        <v>12.98</v>
      </c>
      <c r="G108" s="36">
        <v>1702278</v>
      </c>
      <c r="H108" s="36">
        <v>123824018</v>
      </c>
      <c r="I108" s="38">
        <v>14.35</v>
      </c>
      <c r="J108" s="36">
        <v>2034152</v>
      </c>
      <c r="K108" s="36">
        <v>122896377</v>
      </c>
      <c r="L108" s="38">
        <v>16.13</v>
      </c>
      <c r="M108" s="36">
        <v>2047457</v>
      </c>
      <c r="N108" s="36">
        <v>126895225</v>
      </c>
      <c r="O108" s="39">
        <v>15.38</v>
      </c>
      <c r="P108" s="36">
        <v>2122000</v>
      </c>
      <c r="Q108" s="36">
        <v>131106603</v>
      </c>
      <c r="R108" s="39">
        <v>16.09</v>
      </c>
      <c r="S108" s="36">
        <v>2503364</v>
      </c>
      <c r="T108" s="36">
        <v>139240655</v>
      </c>
      <c r="U108" s="39">
        <v>16.62</v>
      </c>
      <c r="V108" s="40">
        <v>2715342</v>
      </c>
      <c r="W108" s="36">
        <v>145493048</v>
      </c>
      <c r="X108" s="39">
        <v>17.11</v>
      </c>
      <c r="Y108" s="40">
        <v>2865984</v>
      </c>
      <c r="Z108" s="36">
        <v>155481084</v>
      </c>
      <c r="AA108" s="39">
        <v>17.51</v>
      </c>
      <c r="AB108" s="40">
        <v>3204735</v>
      </c>
      <c r="AC108" s="36">
        <v>161618328</v>
      </c>
      <c r="AD108" s="39">
        <v>18.37</v>
      </c>
      <c r="AE108" s="41">
        <v>3104342</v>
      </c>
      <c r="AF108" s="41">
        <v>174939138</v>
      </c>
      <c r="AG108" s="37">
        <v>17.91</v>
      </c>
      <c r="AH108" s="42">
        <v>3056379.72</v>
      </c>
      <c r="AI108" s="43">
        <v>184336637</v>
      </c>
      <c r="AJ108" s="37">
        <v>16.6</v>
      </c>
      <c r="AK108" s="42">
        <v>3122975</v>
      </c>
      <c r="AL108" s="43">
        <v>204548632</v>
      </c>
      <c r="AM108" s="37">
        <v>15.26</v>
      </c>
      <c r="AN108" s="43">
        <v>2420625</v>
      </c>
      <c r="AO108" s="43">
        <v>226827121</v>
      </c>
      <c r="AP108" s="37">
        <v>11.9</v>
      </c>
      <c r="AQ108" s="43">
        <v>2670048</v>
      </c>
      <c r="AR108" s="43">
        <v>249422949</v>
      </c>
      <c r="AS108" s="37">
        <v>11.3</v>
      </c>
      <c r="AT108" s="43">
        <v>3013392</v>
      </c>
      <c r="AU108" s="43">
        <v>264903037</v>
      </c>
      <c r="AV108" s="37">
        <v>11.2</v>
      </c>
      <c r="AW108" s="43">
        <v>2868783</v>
      </c>
      <c r="AX108" s="43">
        <v>280545586</v>
      </c>
      <c r="AY108" s="37">
        <v>10.68</v>
      </c>
      <c r="AZ108" s="43">
        <v>3395630</v>
      </c>
      <c r="BA108" s="43">
        <v>297968951</v>
      </c>
      <c r="BB108" s="37">
        <v>10.43</v>
      </c>
      <c r="BC108" s="43">
        <v>3573531</v>
      </c>
      <c r="BD108" s="43">
        <v>318178510</v>
      </c>
      <c r="BE108" s="37">
        <v>10.04</v>
      </c>
      <c r="BF108" s="43">
        <v>3198022</v>
      </c>
      <c r="BG108" s="43">
        <v>334943494</v>
      </c>
      <c r="BH108" s="37">
        <v>9.73</v>
      </c>
      <c r="BI108" s="43">
        <v>2959295</v>
      </c>
      <c r="BJ108" s="43">
        <v>364270212</v>
      </c>
      <c r="BK108" s="37">
        <v>9.56</v>
      </c>
      <c r="BL108" s="43">
        <v>3151751</v>
      </c>
      <c r="BM108" s="43">
        <v>402169713</v>
      </c>
      <c r="BN108" s="37">
        <v>9.46</v>
      </c>
      <c r="BO108" s="44">
        <v>3240053</v>
      </c>
      <c r="BP108" s="44">
        <v>465263522</v>
      </c>
      <c r="BQ108" s="45">
        <v>8.63</v>
      </c>
      <c r="BR108" s="44">
        <v>3565431</v>
      </c>
      <c r="BS108" s="44">
        <v>526876635</v>
      </c>
      <c r="BT108" s="45">
        <v>8.31</v>
      </c>
      <c r="BU108" s="21">
        <v>3910206</v>
      </c>
      <c r="BV108" s="21">
        <v>584925520</v>
      </c>
      <c r="BW108" s="45">
        <v>8.45</v>
      </c>
      <c r="BX108" s="46">
        <v>4160589</v>
      </c>
      <c r="BY108" s="46">
        <v>625352586</v>
      </c>
      <c r="BZ108" s="22">
        <v>8.61</v>
      </c>
      <c r="CA108" s="46">
        <v>4505311</v>
      </c>
      <c r="CB108" s="46">
        <v>606399065</v>
      </c>
      <c r="CC108" s="22">
        <v>9.18</v>
      </c>
      <c r="CD108" s="46">
        <v>4781454</v>
      </c>
      <c r="CE108" s="46">
        <v>658402724</v>
      </c>
      <c r="CF108" s="22">
        <v>9.8</v>
      </c>
      <c r="CG108" s="46">
        <v>4455386</v>
      </c>
      <c r="CH108" s="46">
        <v>634321605</v>
      </c>
      <c r="CI108" s="22">
        <v>9.88</v>
      </c>
      <c r="CJ108" s="46">
        <v>4885277</v>
      </c>
      <c r="CK108" s="46">
        <v>647990487</v>
      </c>
      <c r="CL108" s="22">
        <v>10.21</v>
      </c>
      <c r="CM108" s="44">
        <v>5047820</v>
      </c>
      <c r="CN108" s="44">
        <v>632009736</v>
      </c>
      <c r="CO108" s="23">
        <v>10.37</v>
      </c>
      <c r="CP108" s="21">
        <v>5237954</v>
      </c>
      <c r="CQ108" s="21">
        <v>642066729</v>
      </c>
      <c r="CR108" s="45">
        <v>10.26</v>
      </c>
      <c r="CS108" s="21">
        <v>5477474</v>
      </c>
      <c r="CT108" s="21">
        <v>647558843</v>
      </c>
      <c r="CU108" s="49">
        <v>10.25</v>
      </c>
      <c r="CV108" s="21">
        <v>5432208</v>
      </c>
      <c r="CW108" s="21">
        <v>653940406</v>
      </c>
      <c r="CX108" s="49">
        <v>9.97</v>
      </c>
      <c r="CY108" s="21">
        <v>5302434</v>
      </c>
      <c r="CZ108" s="21">
        <v>670600893</v>
      </c>
      <c r="DA108" s="16">
        <v>9.79</v>
      </c>
      <c r="DB108" s="16">
        <v>5085737</v>
      </c>
      <c r="DC108" s="16">
        <v>702814014</v>
      </c>
      <c r="DD108" s="16">
        <v>9.46</v>
      </c>
      <c r="DE108" s="16">
        <v>5785009</v>
      </c>
      <c r="DF108" s="16">
        <v>738330856</v>
      </c>
      <c r="DG108" s="16">
        <v>9.37</v>
      </c>
      <c r="DH108" s="16">
        <v>5939157</v>
      </c>
      <c r="DI108" s="16">
        <v>778506699</v>
      </c>
      <c r="DJ108" s="16">
        <v>9.22</v>
      </c>
      <c r="DK108" s="16">
        <v>6157092</v>
      </c>
      <c r="DL108" s="16">
        <v>821444108</v>
      </c>
      <c r="DM108" s="16">
        <v>8.64</v>
      </c>
    </row>
    <row r="109" spans="1:117" ht="9.75">
      <c r="A109" s="33">
        <v>1638</v>
      </c>
      <c r="B109" s="34" t="s">
        <v>136</v>
      </c>
      <c r="C109" s="35" t="s">
        <v>12</v>
      </c>
      <c r="D109" s="36">
        <v>4640041</v>
      </c>
      <c r="E109" s="36">
        <v>394985277</v>
      </c>
      <c r="F109" s="37">
        <v>12.98</v>
      </c>
      <c r="G109" s="36">
        <v>4928234</v>
      </c>
      <c r="H109" s="36">
        <v>390780047</v>
      </c>
      <c r="I109" s="38">
        <v>14.35</v>
      </c>
      <c r="J109" s="36">
        <v>5437621</v>
      </c>
      <c r="K109" s="36">
        <v>372488431</v>
      </c>
      <c r="L109" s="38">
        <v>16.13</v>
      </c>
      <c r="M109" s="36">
        <v>4943187</v>
      </c>
      <c r="N109" s="36">
        <v>364799952</v>
      </c>
      <c r="O109" s="39">
        <v>15.38</v>
      </c>
      <c r="P109" s="36">
        <v>5672083</v>
      </c>
      <c r="Q109" s="36">
        <v>375280941</v>
      </c>
      <c r="R109" s="39">
        <v>16.09</v>
      </c>
      <c r="S109" s="36">
        <v>6330347</v>
      </c>
      <c r="T109" s="36">
        <v>390797020</v>
      </c>
      <c r="U109" s="39">
        <v>16.62</v>
      </c>
      <c r="V109" s="40">
        <v>6911477</v>
      </c>
      <c r="W109" s="36">
        <v>433049968</v>
      </c>
      <c r="X109" s="39">
        <v>17.11</v>
      </c>
      <c r="Y109" s="40">
        <v>7661887</v>
      </c>
      <c r="Z109" s="36">
        <v>479923997</v>
      </c>
      <c r="AA109" s="39">
        <v>17.51</v>
      </c>
      <c r="AB109" s="40">
        <v>8369120</v>
      </c>
      <c r="AC109" s="36">
        <v>502462357</v>
      </c>
      <c r="AD109" s="39">
        <v>18.37</v>
      </c>
      <c r="AE109" s="41">
        <v>9173513</v>
      </c>
      <c r="AF109" s="41">
        <v>568378794</v>
      </c>
      <c r="AG109" s="37">
        <v>17.91</v>
      </c>
      <c r="AH109" s="42">
        <v>9272150.95</v>
      </c>
      <c r="AI109" s="43">
        <v>672356472</v>
      </c>
      <c r="AJ109" s="37">
        <v>16.6</v>
      </c>
      <c r="AK109" s="42">
        <v>10193753</v>
      </c>
      <c r="AL109" s="43">
        <v>724995337</v>
      </c>
      <c r="AM109" s="37">
        <v>15.26</v>
      </c>
      <c r="AN109" s="43">
        <v>7817588</v>
      </c>
      <c r="AO109" s="43">
        <v>757033735</v>
      </c>
      <c r="AP109" s="37">
        <v>11.9</v>
      </c>
      <c r="AQ109" s="43">
        <v>8497549</v>
      </c>
      <c r="AR109" s="43">
        <v>813973845</v>
      </c>
      <c r="AS109" s="37">
        <v>11.3</v>
      </c>
      <c r="AT109" s="43">
        <v>9008273</v>
      </c>
      <c r="AU109" s="43">
        <v>854614092</v>
      </c>
      <c r="AV109" s="37">
        <v>11.2</v>
      </c>
      <c r="AW109" s="43">
        <v>8979207</v>
      </c>
      <c r="AX109" s="43">
        <v>920285601</v>
      </c>
      <c r="AY109" s="37">
        <v>10.68</v>
      </c>
      <c r="AZ109" s="43">
        <v>9353459</v>
      </c>
      <c r="BA109" s="43">
        <v>951532983</v>
      </c>
      <c r="BB109" s="37">
        <v>10.43</v>
      </c>
      <c r="BC109" s="43">
        <v>9211510</v>
      </c>
      <c r="BD109" s="43">
        <v>1038957475</v>
      </c>
      <c r="BE109" s="37">
        <v>10.04</v>
      </c>
      <c r="BF109" s="43">
        <v>10594404</v>
      </c>
      <c r="BG109" s="43">
        <v>1094945270</v>
      </c>
      <c r="BH109" s="37">
        <v>9.73</v>
      </c>
      <c r="BI109" s="43">
        <v>10928250</v>
      </c>
      <c r="BJ109" s="43">
        <v>1186060069</v>
      </c>
      <c r="BK109" s="37">
        <v>9.56</v>
      </c>
      <c r="BL109" s="43">
        <v>11912377</v>
      </c>
      <c r="BM109" s="43">
        <v>1306270914</v>
      </c>
      <c r="BN109" s="37">
        <v>9.46</v>
      </c>
      <c r="BO109" s="44">
        <v>11391528</v>
      </c>
      <c r="BP109" s="44">
        <v>1511685489</v>
      </c>
      <c r="BQ109" s="45">
        <v>8.63</v>
      </c>
      <c r="BR109" s="44">
        <v>12140627</v>
      </c>
      <c r="BS109" s="44">
        <v>1688795886</v>
      </c>
      <c r="BT109" s="45">
        <v>8.31</v>
      </c>
      <c r="BU109" s="21">
        <v>14385573</v>
      </c>
      <c r="BV109" s="21">
        <v>1924761694</v>
      </c>
      <c r="BW109" s="45">
        <v>8.45</v>
      </c>
      <c r="BX109" s="46">
        <v>16099368</v>
      </c>
      <c r="BY109" s="46">
        <v>1958188866</v>
      </c>
      <c r="BZ109" s="22">
        <v>8.61</v>
      </c>
      <c r="CA109" s="46">
        <v>17019260</v>
      </c>
      <c r="CB109" s="46">
        <v>1953763350</v>
      </c>
      <c r="CC109" s="22">
        <v>9.18</v>
      </c>
      <c r="CD109" s="46">
        <v>18100052</v>
      </c>
      <c r="CE109" s="46">
        <v>1877274080</v>
      </c>
      <c r="CF109" s="22">
        <v>9.8</v>
      </c>
      <c r="CG109" s="46">
        <v>18691596</v>
      </c>
      <c r="CH109" s="46">
        <v>1901920326</v>
      </c>
      <c r="CI109" s="22">
        <v>9.88</v>
      </c>
      <c r="CJ109" s="46">
        <v>18756110</v>
      </c>
      <c r="CK109" s="46">
        <v>1794367998</v>
      </c>
      <c r="CL109" s="22">
        <v>10.21</v>
      </c>
      <c r="CM109" s="44">
        <v>18643943</v>
      </c>
      <c r="CN109" s="44">
        <v>1772544208</v>
      </c>
      <c r="CO109" s="23">
        <v>10.37</v>
      </c>
      <c r="CP109" s="21">
        <v>19114649</v>
      </c>
      <c r="CQ109" s="21">
        <v>1750980046</v>
      </c>
      <c r="CR109" s="45">
        <v>10.26</v>
      </c>
      <c r="CS109" s="21">
        <v>18915033</v>
      </c>
      <c r="CT109" s="21">
        <v>1756931405</v>
      </c>
      <c r="CU109" s="49">
        <v>10.25</v>
      </c>
      <c r="CV109" s="21">
        <v>18724157</v>
      </c>
      <c r="CW109" s="21">
        <v>1802432294</v>
      </c>
      <c r="CX109" s="49">
        <v>9.97</v>
      </c>
      <c r="CY109" s="21">
        <v>19350851</v>
      </c>
      <c r="CZ109" s="21">
        <v>1956280683</v>
      </c>
      <c r="DA109" s="16">
        <v>9.79</v>
      </c>
      <c r="DB109" s="16">
        <v>19653867</v>
      </c>
      <c r="DC109" s="16">
        <v>2066959413</v>
      </c>
      <c r="DD109" s="16">
        <v>9.46</v>
      </c>
      <c r="DE109" s="16">
        <v>20461818</v>
      </c>
      <c r="DF109" s="16">
        <v>2167953759</v>
      </c>
      <c r="DG109" s="16">
        <v>9.37</v>
      </c>
      <c r="DH109" s="16">
        <v>20715276</v>
      </c>
      <c r="DI109" s="16">
        <v>2305350225</v>
      </c>
      <c r="DJ109" s="16">
        <v>9.22</v>
      </c>
      <c r="DK109" s="16">
        <v>20375750</v>
      </c>
      <c r="DL109" s="16">
        <v>2529930142</v>
      </c>
      <c r="DM109" s="16">
        <v>8.64</v>
      </c>
    </row>
    <row r="110" spans="1:117" ht="9.75">
      <c r="A110" s="33">
        <v>1659</v>
      </c>
      <c r="B110" s="34" t="s">
        <v>137</v>
      </c>
      <c r="C110" s="35" t="s">
        <v>12</v>
      </c>
      <c r="D110" s="36">
        <v>2872866</v>
      </c>
      <c r="E110" s="36">
        <v>266652721</v>
      </c>
      <c r="F110" s="37">
        <v>12.98</v>
      </c>
      <c r="G110" s="36">
        <v>3321775</v>
      </c>
      <c r="H110" s="36">
        <v>259664812</v>
      </c>
      <c r="I110" s="38">
        <v>14.35</v>
      </c>
      <c r="J110" s="36">
        <v>3578236</v>
      </c>
      <c r="K110" s="36">
        <v>243512922</v>
      </c>
      <c r="L110" s="38">
        <v>16.13</v>
      </c>
      <c r="M110" s="36">
        <v>3327017</v>
      </c>
      <c r="N110" s="36">
        <v>227804324</v>
      </c>
      <c r="O110" s="39">
        <v>15.38</v>
      </c>
      <c r="P110" s="36">
        <v>3482416</v>
      </c>
      <c r="Q110" s="36">
        <v>227830922</v>
      </c>
      <c r="R110" s="39">
        <v>16.09</v>
      </c>
      <c r="S110" s="36">
        <v>3645340</v>
      </c>
      <c r="T110" s="36">
        <v>229009719</v>
      </c>
      <c r="U110" s="39">
        <v>16.62</v>
      </c>
      <c r="V110" s="40">
        <v>4017041</v>
      </c>
      <c r="W110" s="36">
        <v>236010803</v>
      </c>
      <c r="X110" s="39">
        <v>17.11</v>
      </c>
      <c r="Y110" s="40">
        <v>4224931</v>
      </c>
      <c r="Z110" s="36">
        <v>249138153</v>
      </c>
      <c r="AA110" s="39">
        <v>17.51</v>
      </c>
      <c r="AB110" s="40">
        <v>4527822</v>
      </c>
      <c r="AC110" s="36">
        <v>257761413</v>
      </c>
      <c r="AD110" s="39">
        <v>18.37</v>
      </c>
      <c r="AE110" s="41">
        <v>4678361</v>
      </c>
      <c r="AF110" s="41">
        <v>262775085</v>
      </c>
      <c r="AG110" s="37">
        <v>17.91</v>
      </c>
      <c r="AH110" s="42">
        <v>4724365</v>
      </c>
      <c r="AI110" s="43">
        <v>276943589</v>
      </c>
      <c r="AJ110" s="37">
        <v>16.6</v>
      </c>
      <c r="AK110" s="42">
        <v>4571185</v>
      </c>
      <c r="AL110" s="43">
        <v>302053449</v>
      </c>
      <c r="AM110" s="37">
        <v>15.26</v>
      </c>
      <c r="AN110" s="43">
        <v>3344682</v>
      </c>
      <c r="AO110" s="43">
        <v>329379614</v>
      </c>
      <c r="AP110" s="37">
        <v>11.9</v>
      </c>
      <c r="AQ110" s="43">
        <v>3841918</v>
      </c>
      <c r="AR110" s="43">
        <v>367244110</v>
      </c>
      <c r="AS110" s="37">
        <v>11.3</v>
      </c>
      <c r="AT110" s="43">
        <v>4011170</v>
      </c>
      <c r="AU110" s="43">
        <v>394091704</v>
      </c>
      <c r="AV110" s="37">
        <v>11.2</v>
      </c>
      <c r="AW110" s="43">
        <v>4120901</v>
      </c>
      <c r="AX110" s="43">
        <v>442565198</v>
      </c>
      <c r="AY110" s="37">
        <v>10.68</v>
      </c>
      <c r="AZ110" s="43">
        <v>4233424</v>
      </c>
      <c r="BA110" s="43">
        <v>491349177</v>
      </c>
      <c r="BB110" s="37">
        <v>10.43</v>
      </c>
      <c r="BC110" s="43">
        <v>4613304</v>
      </c>
      <c r="BD110" s="43">
        <v>552367240</v>
      </c>
      <c r="BE110" s="37">
        <v>10.04</v>
      </c>
      <c r="BF110" s="43">
        <v>5121114</v>
      </c>
      <c r="BG110" s="43">
        <v>578882332</v>
      </c>
      <c r="BH110" s="37">
        <v>9.73</v>
      </c>
      <c r="BI110" s="43">
        <v>5576720</v>
      </c>
      <c r="BJ110" s="43">
        <v>676821178</v>
      </c>
      <c r="BK110" s="37">
        <v>9.56</v>
      </c>
      <c r="BL110" s="43">
        <v>6421911</v>
      </c>
      <c r="BM110" s="43">
        <v>737017102</v>
      </c>
      <c r="BN110" s="37">
        <v>9.46</v>
      </c>
      <c r="BO110" s="44">
        <v>6465777</v>
      </c>
      <c r="BP110" s="44">
        <v>781016900</v>
      </c>
      <c r="BQ110" s="45">
        <v>8.63</v>
      </c>
      <c r="BR110" s="44">
        <v>6632755</v>
      </c>
      <c r="BS110" s="44">
        <v>851637417</v>
      </c>
      <c r="BT110" s="45">
        <v>8.31</v>
      </c>
      <c r="BU110" s="21">
        <v>7263451</v>
      </c>
      <c r="BV110" s="21">
        <v>891761807</v>
      </c>
      <c r="BW110" s="45">
        <v>8.45</v>
      </c>
      <c r="BX110" s="46">
        <v>7681033</v>
      </c>
      <c r="BY110" s="46">
        <v>923152274</v>
      </c>
      <c r="BZ110" s="22">
        <v>8.61</v>
      </c>
      <c r="CA110" s="46">
        <v>7692771</v>
      </c>
      <c r="CB110" s="46">
        <v>883895200</v>
      </c>
      <c r="CC110" s="22">
        <v>9.18</v>
      </c>
      <c r="CD110" s="46">
        <v>8014111</v>
      </c>
      <c r="CE110" s="46">
        <v>839104458</v>
      </c>
      <c r="CF110" s="22">
        <v>9.8</v>
      </c>
      <c r="CG110" s="46">
        <v>8597688</v>
      </c>
      <c r="CH110" s="46">
        <v>816837507</v>
      </c>
      <c r="CI110" s="22">
        <v>9.88</v>
      </c>
      <c r="CJ110" s="46">
        <v>8357158</v>
      </c>
      <c r="CK110" s="46">
        <v>798923539</v>
      </c>
      <c r="CL110" s="22">
        <v>10.21</v>
      </c>
      <c r="CM110" s="44">
        <v>8380852</v>
      </c>
      <c r="CN110" s="44">
        <v>782088645</v>
      </c>
      <c r="CO110" s="23">
        <v>10.37</v>
      </c>
      <c r="CP110" s="21">
        <v>8331610</v>
      </c>
      <c r="CQ110" s="21">
        <v>778253279</v>
      </c>
      <c r="CR110" s="45">
        <v>10.26</v>
      </c>
      <c r="CS110" s="21">
        <v>9107116</v>
      </c>
      <c r="CT110" s="21">
        <v>837756473</v>
      </c>
      <c r="CU110" s="49">
        <v>10.25</v>
      </c>
      <c r="CV110" s="21">
        <v>10075270</v>
      </c>
      <c r="CW110" s="21">
        <v>871483083</v>
      </c>
      <c r="CX110" s="49">
        <v>9.97</v>
      </c>
      <c r="CY110" s="21">
        <v>9716975</v>
      </c>
      <c r="CZ110" s="21">
        <v>905767366</v>
      </c>
      <c r="DA110" s="16">
        <v>9.79</v>
      </c>
      <c r="DB110" s="16">
        <v>9611716</v>
      </c>
      <c r="DC110" s="16">
        <v>952452557</v>
      </c>
      <c r="DD110" s="16">
        <v>9.46</v>
      </c>
      <c r="DE110" s="16">
        <v>9629882</v>
      </c>
      <c r="DF110" s="16">
        <v>1015064114</v>
      </c>
      <c r="DG110" s="16">
        <v>9.37</v>
      </c>
      <c r="DH110" s="16">
        <v>9535774</v>
      </c>
      <c r="DI110" s="16">
        <v>1072316998</v>
      </c>
      <c r="DJ110" s="16">
        <v>9.22</v>
      </c>
      <c r="DK110" s="16">
        <v>9313932</v>
      </c>
      <c r="DL110" s="16">
        <v>1154050456</v>
      </c>
      <c r="DM110" s="16">
        <v>8.64</v>
      </c>
    </row>
    <row r="111" spans="1:117" ht="9.75">
      <c r="A111" s="33">
        <v>714</v>
      </c>
      <c r="B111" s="34" t="s">
        <v>138</v>
      </c>
      <c r="C111" s="35" t="s">
        <v>12</v>
      </c>
      <c r="D111" s="36">
        <v>25660482</v>
      </c>
      <c r="E111" s="36">
        <v>1830570690</v>
      </c>
      <c r="F111" s="37">
        <v>12.98</v>
      </c>
      <c r="G111" s="36">
        <v>27075381</v>
      </c>
      <c r="H111" s="36">
        <v>1891217717</v>
      </c>
      <c r="I111" s="38">
        <v>14.35</v>
      </c>
      <c r="J111" s="36">
        <v>28711094</v>
      </c>
      <c r="K111" s="36">
        <v>1936112697</v>
      </c>
      <c r="L111" s="38">
        <v>16.13</v>
      </c>
      <c r="M111" s="36">
        <v>31619390</v>
      </c>
      <c r="N111" s="36">
        <v>2257562705</v>
      </c>
      <c r="O111" s="39">
        <v>15.38</v>
      </c>
      <c r="P111" s="36">
        <v>34692407</v>
      </c>
      <c r="Q111" s="36">
        <v>2574336751</v>
      </c>
      <c r="R111" s="39">
        <v>16.09</v>
      </c>
      <c r="S111" s="36">
        <v>36843386</v>
      </c>
      <c r="T111" s="36">
        <v>2687648158</v>
      </c>
      <c r="U111" s="39">
        <v>16.62</v>
      </c>
      <c r="V111" s="40">
        <v>39362558</v>
      </c>
      <c r="W111" s="36">
        <v>2885529002</v>
      </c>
      <c r="X111" s="39">
        <v>17.11</v>
      </c>
      <c r="Y111" s="40">
        <v>42315274</v>
      </c>
      <c r="Z111" s="36">
        <v>3186066039</v>
      </c>
      <c r="AA111" s="39">
        <v>17.51</v>
      </c>
      <c r="AB111" s="40">
        <v>44728537</v>
      </c>
      <c r="AC111" s="36">
        <v>3289039145</v>
      </c>
      <c r="AD111" s="39">
        <v>18.37</v>
      </c>
      <c r="AE111" s="41">
        <v>45390035</v>
      </c>
      <c r="AF111" s="41">
        <v>3500346302</v>
      </c>
      <c r="AG111" s="37">
        <v>17.91</v>
      </c>
      <c r="AH111" s="42">
        <v>47262643</v>
      </c>
      <c r="AI111" s="43">
        <v>3785468903</v>
      </c>
      <c r="AJ111" s="37">
        <v>16.6</v>
      </c>
      <c r="AK111" s="42">
        <v>49185313</v>
      </c>
      <c r="AL111" s="43">
        <v>4016024981</v>
      </c>
      <c r="AM111" s="37">
        <v>15.26</v>
      </c>
      <c r="AN111" s="43">
        <v>48614194</v>
      </c>
      <c r="AO111" s="43">
        <v>4210380953</v>
      </c>
      <c r="AP111" s="37">
        <v>11.9</v>
      </c>
      <c r="AQ111" s="43">
        <v>50250277</v>
      </c>
      <c r="AR111" s="43">
        <v>4345547096</v>
      </c>
      <c r="AS111" s="37">
        <v>11.3</v>
      </c>
      <c r="AT111" s="43">
        <v>52085445</v>
      </c>
      <c r="AU111" s="43">
        <v>4531035589</v>
      </c>
      <c r="AV111" s="37">
        <v>11.2</v>
      </c>
      <c r="AW111" s="43">
        <v>53003717</v>
      </c>
      <c r="AX111" s="43">
        <v>4774307560</v>
      </c>
      <c r="AY111" s="37">
        <v>10.68</v>
      </c>
      <c r="AZ111" s="43">
        <v>56472043</v>
      </c>
      <c r="BA111" s="43">
        <v>5064106006</v>
      </c>
      <c r="BB111" s="37">
        <v>10.43</v>
      </c>
      <c r="BC111" s="43">
        <v>58821475</v>
      </c>
      <c r="BD111" s="43">
        <v>5390040841</v>
      </c>
      <c r="BE111" s="37">
        <v>10.04</v>
      </c>
      <c r="BF111" s="43">
        <v>61440954</v>
      </c>
      <c r="BG111" s="43">
        <v>5717182552</v>
      </c>
      <c r="BH111" s="37">
        <v>9.73</v>
      </c>
      <c r="BI111" s="43">
        <v>63719827</v>
      </c>
      <c r="BJ111" s="43">
        <v>6093542161</v>
      </c>
      <c r="BK111" s="37">
        <v>9.56</v>
      </c>
      <c r="BL111" s="43">
        <v>66353033</v>
      </c>
      <c r="BM111" s="43">
        <v>6600135065</v>
      </c>
      <c r="BN111" s="37">
        <v>9.46</v>
      </c>
      <c r="BO111" s="44">
        <v>68684340</v>
      </c>
      <c r="BP111" s="44">
        <v>7143666242</v>
      </c>
      <c r="BQ111" s="45">
        <v>8.63</v>
      </c>
      <c r="BR111" s="44">
        <v>72144462</v>
      </c>
      <c r="BS111" s="44">
        <v>7446715036</v>
      </c>
      <c r="BT111" s="45">
        <v>8.31</v>
      </c>
      <c r="BU111" s="21">
        <v>73267926</v>
      </c>
      <c r="BV111" s="21">
        <v>7780183516</v>
      </c>
      <c r="BW111" s="45">
        <v>8.45</v>
      </c>
      <c r="BX111" s="46">
        <v>77039237</v>
      </c>
      <c r="BY111" s="46">
        <v>7885290848</v>
      </c>
      <c r="BZ111" s="22">
        <v>8.61</v>
      </c>
      <c r="CA111" s="46">
        <v>77645705</v>
      </c>
      <c r="CB111" s="46">
        <v>7736256453</v>
      </c>
      <c r="CC111" s="22">
        <v>9.18</v>
      </c>
      <c r="CD111" s="46">
        <v>77895724</v>
      </c>
      <c r="CE111" s="46">
        <v>7284070178</v>
      </c>
      <c r="CF111" s="22">
        <v>9.8</v>
      </c>
      <c r="CG111" s="46">
        <v>72278284</v>
      </c>
      <c r="CH111" s="46">
        <v>7207440683</v>
      </c>
      <c r="CI111" s="22">
        <v>9.88</v>
      </c>
      <c r="CJ111" s="46">
        <v>72204790</v>
      </c>
      <c r="CK111" s="46">
        <v>7051788669</v>
      </c>
      <c r="CL111" s="22">
        <v>10.21</v>
      </c>
      <c r="CM111" s="44">
        <v>72714833</v>
      </c>
      <c r="CN111" s="44">
        <v>7042142809</v>
      </c>
      <c r="CO111" s="23">
        <v>10.37</v>
      </c>
      <c r="CP111" s="21">
        <v>74535871</v>
      </c>
      <c r="CQ111" s="21">
        <v>7430853724</v>
      </c>
      <c r="CR111" s="45">
        <v>10.26</v>
      </c>
      <c r="CS111" s="21">
        <v>76203712</v>
      </c>
      <c r="CT111" s="21">
        <v>7573535263</v>
      </c>
      <c r="CU111" s="49">
        <v>10.25</v>
      </c>
      <c r="CV111" s="21">
        <v>77205402.28</v>
      </c>
      <c r="CW111" s="21">
        <v>7895270933</v>
      </c>
      <c r="CX111" s="49">
        <v>9.97</v>
      </c>
      <c r="CY111" s="21">
        <v>79622368</v>
      </c>
      <c r="CZ111" s="21">
        <v>7973034027</v>
      </c>
      <c r="DA111" s="16">
        <v>9.79</v>
      </c>
      <c r="DB111" s="16">
        <v>81513071.95</v>
      </c>
      <c r="DC111" s="16">
        <v>8437476889</v>
      </c>
      <c r="DD111" s="16">
        <v>9.46</v>
      </c>
      <c r="DE111" s="16">
        <v>85778481</v>
      </c>
      <c r="DF111" s="16">
        <v>8823824813</v>
      </c>
      <c r="DG111" s="16">
        <v>9.37</v>
      </c>
      <c r="DH111" s="16">
        <v>88679656</v>
      </c>
      <c r="DI111" s="16">
        <v>8956412420</v>
      </c>
      <c r="DJ111" s="16">
        <v>9.22</v>
      </c>
      <c r="DK111" s="16">
        <v>84701162</v>
      </c>
      <c r="DL111" s="16">
        <v>9414992983</v>
      </c>
      <c r="DM111" s="16">
        <v>8.64</v>
      </c>
    </row>
    <row r="112" spans="1:117" ht="9.75">
      <c r="A112" s="33">
        <v>1666</v>
      </c>
      <c r="B112" s="34" t="s">
        <v>139</v>
      </c>
      <c r="C112" s="35" t="s">
        <v>12</v>
      </c>
      <c r="D112" s="36">
        <v>921166</v>
      </c>
      <c r="E112" s="36">
        <v>72384733</v>
      </c>
      <c r="F112" s="37">
        <v>12.98</v>
      </c>
      <c r="G112" s="36">
        <v>968540</v>
      </c>
      <c r="H112" s="36">
        <v>68718740</v>
      </c>
      <c r="I112" s="38">
        <v>14.35</v>
      </c>
      <c r="J112" s="36">
        <v>1011765</v>
      </c>
      <c r="K112" s="36">
        <v>61612677</v>
      </c>
      <c r="L112" s="38">
        <v>16.13</v>
      </c>
      <c r="M112" s="36">
        <v>990141</v>
      </c>
      <c r="N112" s="36">
        <v>54755025</v>
      </c>
      <c r="O112" s="39">
        <v>15.38</v>
      </c>
      <c r="P112" s="36">
        <v>1024130</v>
      </c>
      <c r="Q112" s="36">
        <v>54229573</v>
      </c>
      <c r="R112" s="39">
        <v>16.09</v>
      </c>
      <c r="S112" s="36">
        <v>1111611</v>
      </c>
      <c r="T112" s="36">
        <v>52308257</v>
      </c>
      <c r="U112" s="39">
        <v>16.62</v>
      </c>
      <c r="V112" s="40">
        <v>1137665</v>
      </c>
      <c r="W112" s="36">
        <v>51971600</v>
      </c>
      <c r="X112" s="37">
        <v>17.11</v>
      </c>
      <c r="Y112" s="40">
        <v>1140517</v>
      </c>
      <c r="Z112" s="36">
        <v>52193888</v>
      </c>
      <c r="AA112" s="39">
        <v>17.51</v>
      </c>
      <c r="AB112" s="40">
        <v>1288784</v>
      </c>
      <c r="AC112" s="36">
        <v>52580238</v>
      </c>
      <c r="AD112" s="39">
        <v>18.37</v>
      </c>
      <c r="AE112" s="41">
        <v>1288784</v>
      </c>
      <c r="AF112" s="41">
        <v>54602908</v>
      </c>
      <c r="AG112" s="37">
        <v>17.91</v>
      </c>
      <c r="AH112" s="42">
        <v>1260997</v>
      </c>
      <c r="AI112" s="43">
        <v>56425955</v>
      </c>
      <c r="AJ112" s="37">
        <v>16.6</v>
      </c>
      <c r="AK112" s="42">
        <v>1211077</v>
      </c>
      <c r="AL112" s="43">
        <v>59571083</v>
      </c>
      <c r="AM112" s="37">
        <v>15.26</v>
      </c>
      <c r="AN112" s="43">
        <v>951255</v>
      </c>
      <c r="AO112" s="43">
        <v>65143169</v>
      </c>
      <c r="AP112" s="37">
        <v>11.9</v>
      </c>
      <c r="AQ112" s="43">
        <v>1047319</v>
      </c>
      <c r="AR112" s="43">
        <v>70315979</v>
      </c>
      <c r="AS112" s="37">
        <v>11.3</v>
      </c>
      <c r="AT112" s="43">
        <v>1077651</v>
      </c>
      <c r="AU112" s="43">
        <v>75984863</v>
      </c>
      <c r="AV112" s="37">
        <v>11.2</v>
      </c>
      <c r="AW112" s="43">
        <v>1108903</v>
      </c>
      <c r="AX112" s="43">
        <v>87398915</v>
      </c>
      <c r="AY112" s="37">
        <v>10.68</v>
      </c>
      <c r="AZ112" s="43">
        <v>1142109</v>
      </c>
      <c r="BA112" s="43">
        <v>93978033</v>
      </c>
      <c r="BB112" s="37">
        <v>10.43</v>
      </c>
      <c r="BC112" s="43">
        <v>1210871</v>
      </c>
      <c r="BD112" s="43">
        <v>102700337</v>
      </c>
      <c r="BE112" s="37">
        <v>10.04</v>
      </c>
      <c r="BF112" s="43">
        <v>1369278</v>
      </c>
      <c r="BG112" s="43">
        <v>102586708</v>
      </c>
      <c r="BH112" s="37">
        <v>9.73</v>
      </c>
      <c r="BI112" s="43">
        <v>1347228</v>
      </c>
      <c r="BJ112" s="43">
        <v>112931311</v>
      </c>
      <c r="BK112" s="37">
        <v>9.56</v>
      </c>
      <c r="BL112" s="43">
        <v>1515102</v>
      </c>
      <c r="BM112" s="43">
        <v>121644219</v>
      </c>
      <c r="BN112" s="37">
        <v>9.46</v>
      </c>
      <c r="BO112" s="44">
        <v>1352236</v>
      </c>
      <c r="BP112" s="44">
        <v>126968043</v>
      </c>
      <c r="BQ112" s="45">
        <v>8.63</v>
      </c>
      <c r="BR112" s="44">
        <v>1323992</v>
      </c>
      <c r="BS112" s="44">
        <v>136895036</v>
      </c>
      <c r="BT112" s="45">
        <v>8.31</v>
      </c>
      <c r="BU112" s="21">
        <v>1737126</v>
      </c>
      <c r="BV112" s="21">
        <v>144182490</v>
      </c>
      <c r="BW112" s="45">
        <v>8.45</v>
      </c>
      <c r="BX112" s="46">
        <v>2034425</v>
      </c>
      <c r="BY112" s="46">
        <v>142610335</v>
      </c>
      <c r="BZ112" s="22">
        <v>8.61</v>
      </c>
      <c r="CA112" s="46">
        <v>2252431</v>
      </c>
      <c r="CB112" s="46">
        <v>146712628</v>
      </c>
      <c r="CC112" s="22">
        <v>9.18</v>
      </c>
      <c r="CD112" s="46">
        <v>2356783</v>
      </c>
      <c r="CE112" s="46">
        <v>142206784</v>
      </c>
      <c r="CF112" s="22">
        <v>9.8</v>
      </c>
      <c r="CG112" s="46">
        <v>2273228</v>
      </c>
      <c r="CH112" s="46">
        <v>133557688</v>
      </c>
      <c r="CI112" s="22">
        <v>9.88</v>
      </c>
      <c r="CJ112" s="46">
        <v>2022176</v>
      </c>
      <c r="CK112" s="46">
        <v>127560630</v>
      </c>
      <c r="CL112" s="22">
        <v>10.21</v>
      </c>
      <c r="CM112" s="44">
        <v>2077787</v>
      </c>
      <c r="CN112" s="44">
        <v>124697974</v>
      </c>
      <c r="CO112" s="23">
        <v>10.37</v>
      </c>
      <c r="CP112" s="21">
        <v>1921885</v>
      </c>
      <c r="CQ112" s="21">
        <v>126139146</v>
      </c>
      <c r="CR112" s="45">
        <v>10.26</v>
      </c>
      <c r="CS112" s="21">
        <v>1976001</v>
      </c>
      <c r="CT112" s="21">
        <v>129813297</v>
      </c>
      <c r="CU112" s="49">
        <v>10.25</v>
      </c>
      <c r="CV112" s="21">
        <v>2003150</v>
      </c>
      <c r="CW112" s="21">
        <v>136856727</v>
      </c>
      <c r="CX112" s="49">
        <v>9.97</v>
      </c>
      <c r="CY112" s="21">
        <v>2139840</v>
      </c>
      <c r="CZ112" s="21">
        <v>143817702</v>
      </c>
      <c r="DA112" s="16">
        <v>9.79</v>
      </c>
      <c r="DB112" s="16">
        <v>2242653</v>
      </c>
      <c r="DC112" s="16">
        <v>149584633</v>
      </c>
      <c r="DD112" s="16">
        <v>9.46</v>
      </c>
      <c r="DE112" s="16">
        <v>1984299</v>
      </c>
      <c r="DF112" s="16">
        <v>160152200</v>
      </c>
      <c r="DG112" s="16">
        <v>9.37</v>
      </c>
      <c r="DH112" s="16">
        <v>1958049</v>
      </c>
      <c r="DI112" s="16">
        <v>164495882</v>
      </c>
      <c r="DJ112" s="16">
        <v>9.22</v>
      </c>
      <c r="DK112" s="16">
        <v>2030637</v>
      </c>
      <c r="DL112" s="16">
        <v>175521017</v>
      </c>
      <c r="DM112" s="16">
        <v>8.64</v>
      </c>
    </row>
    <row r="113" spans="1:117" ht="9.75">
      <c r="A113" s="33">
        <v>1687</v>
      </c>
      <c r="B113" s="34" t="s">
        <v>140</v>
      </c>
      <c r="C113" s="35" t="s">
        <v>13</v>
      </c>
      <c r="D113" s="36">
        <v>612678</v>
      </c>
      <c r="E113" s="36">
        <v>68508892</v>
      </c>
      <c r="F113" s="37">
        <v>7.43</v>
      </c>
      <c r="G113" s="36">
        <v>629250</v>
      </c>
      <c r="H113" s="36">
        <v>69472622</v>
      </c>
      <c r="I113" s="38">
        <v>7.94</v>
      </c>
      <c r="J113" s="36">
        <v>706088</v>
      </c>
      <c r="K113" s="36">
        <v>60371955</v>
      </c>
      <c r="L113" s="38">
        <v>8.83</v>
      </c>
      <c r="M113" s="36">
        <v>616204</v>
      </c>
      <c r="N113" s="36">
        <v>62734039</v>
      </c>
      <c r="O113" s="39">
        <v>8.9</v>
      </c>
      <c r="P113" s="36">
        <v>703935</v>
      </c>
      <c r="Q113" s="36">
        <v>68998135</v>
      </c>
      <c r="R113" s="39">
        <v>9.09</v>
      </c>
      <c r="S113" s="36">
        <v>844212</v>
      </c>
      <c r="T113" s="36">
        <v>71984692</v>
      </c>
      <c r="U113" s="39">
        <v>9.29</v>
      </c>
      <c r="V113" s="40">
        <v>932987</v>
      </c>
      <c r="W113" s="36">
        <v>83223355</v>
      </c>
      <c r="X113" s="39">
        <v>9.53</v>
      </c>
      <c r="Y113" s="40">
        <v>1150694</v>
      </c>
      <c r="Z113" s="36">
        <v>98351343</v>
      </c>
      <c r="AA113" s="39">
        <v>9.53</v>
      </c>
      <c r="AB113" s="40">
        <v>1435596</v>
      </c>
      <c r="AC113" s="36">
        <v>110498894</v>
      </c>
      <c r="AD113" s="39">
        <v>9.91</v>
      </c>
      <c r="AE113" s="41">
        <v>1598630</v>
      </c>
      <c r="AF113" s="41">
        <v>130680317</v>
      </c>
      <c r="AG113" s="37">
        <v>9.69</v>
      </c>
      <c r="AH113" s="42">
        <v>1744814</v>
      </c>
      <c r="AI113" s="43">
        <v>138850859</v>
      </c>
      <c r="AJ113" s="37">
        <v>9.22</v>
      </c>
      <c r="AK113" s="42">
        <v>1950637</v>
      </c>
      <c r="AL113" s="43">
        <v>161534497</v>
      </c>
      <c r="AM113" s="37">
        <v>8.92</v>
      </c>
      <c r="AN113" s="43">
        <v>1508785</v>
      </c>
      <c r="AO113" s="43">
        <v>181402864</v>
      </c>
      <c r="AP113" s="37">
        <v>7.14</v>
      </c>
      <c r="AQ113" s="43">
        <v>1579182</v>
      </c>
      <c r="AR113" s="43">
        <v>198510612</v>
      </c>
      <c r="AS113" s="37">
        <v>7.28</v>
      </c>
      <c r="AT113" s="43">
        <v>1552188</v>
      </c>
      <c r="AU113" s="43">
        <v>209888447</v>
      </c>
      <c r="AV113" s="37">
        <v>7.13</v>
      </c>
      <c r="AW113" s="43">
        <v>1610254</v>
      </c>
      <c r="AX113" s="43">
        <v>223948649</v>
      </c>
      <c r="AY113" s="37">
        <v>6.75</v>
      </c>
      <c r="AZ113" s="43">
        <v>1553107</v>
      </c>
      <c r="BA113" s="43">
        <v>242177165</v>
      </c>
      <c r="BB113" s="37">
        <v>6.53</v>
      </c>
      <c r="BC113" s="43">
        <v>1798825</v>
      </c>
      <c r="BD113" s="43">
        <v>254135223</v>
      </c>
      <c r="BE113" s="37">
        <v>6.48</v>
      </c>
      <c r="BF113" s="43">
        <v>1739248</v>
      </c>
      <c r="BG113" s="43">
        <v>292726901</v>
      </c>
      <c r="BH113" s="37">
        <v>6.14</v>
      </c>
      <c r="BI113" s="43">
        <v>1830745</v>
      </c>
      <c r="BJ113" s="43">
        <v>319151198</v>
      </c>
      <c r="BK113" s="37">
        <v>5.92</v>
      </c>
      <c r="BL113" s="43">
        <v>2085257</v>
      </c>
      <c r="BM113" s="43">
        <v>340477279</v>
      </c>
      <c r="BN113" s="37">
        <v>5.7</v>
      </c>
      <c r="BO113" s="44">
        <v>1970879</v>
      </c>
      <c r="BP113" s="44">
        <v>362560390</v>
      </c>
      <c r="BQ113" s="45">
        <v>5.14</v>
      </c>
      <c r="BR113" s="44">
        <v>2002154</v>
      </c>
      <c r="BS113" s="44">
        <v>391844212</v>
      </c>
      <c r="BT113" s="45">
        <v>5.09</v>
      </c>
      <c r="BU113" s="21">
        <v>2240790</v>
      </c>
      <c r="BV113" s="21">
        <v>413821934</v>
      </c>
      <c r="BW113" s="45">
        <v>4.99</v>
      </c>
      <c r="BX113" s="46">
        <v>2361944</v>
      </c>
      <c r="BY113" s="46">
        <v>416189684</v>
      </c>
      <c r="BZ113" s="22">
        <v>5.04</v>
      </c>
      <c r="CA113" s="46">
        <v>2386786</v>
      </c>
      <c r="CB113" s="46">
        <v>410580621</v>
      </c>
      <c r="CC113" s="22">
        <v>5.37</v>
      </c>
      <c r="CD113" s="46">
        <v>2297651</v>
      </c>
      <c r="CE113" s="46">
        <v>394163286</v>
      </c>
      <c r="CF113" s="22">
        <v>5.73</v>
      </c>
      <c r="CG113" s="46">
        <v>2081441</v>
      </c>
      <c r="CH113" s="46">
        <v>400130653</v>
      </c>
      <c r="CI113" s="22">
        <v>5.69</v>
      </c>
      <c r="CJ113" s="46">
        <v>2039529</v>
      </c>
      <c r="CK113" s="46">
        <v>383586739</v>
      </c>
      <c r="CL113" s="22">
        <v>6.12</v>
      </c>
      <c r="CM113" s="44">
        <v>2065845</v>
      </c>
      <c r="CN113" s="44">
        <v>365148156</v>
      </c>
      <c r="CO113" s="23">
        <v>6.2</v>
      </c>
      <c r="CP113" s="21">
        <v>2009220</v>
      </c>
      <c r="CQ113" s="21">
        <v>380445379</v>
      </c>
      <c r="CR113" s="45">
        <v>6.16</v>
      </c>
      <c r="CS113" s="21">
        <v>2030832</v>
      </c>
      <c r="CT113" s="21">
        <v>390502018</v>
      </c>
      <c r="CU113" s="49">
        <v>6.17</v>
      </c>
      <c r="CV113" s="21">
        <v>2034046</v>
      </c>
      <c r="CW113" s="21">
        <v>397855368</v>
      </c>
      <c r="CX113" s="49">
        <v>6.03</v>
      </c>
      <c r="CY113" s="21">
        <v>2028785</v>
      </c>
      <c r="CZ113" s="21">
        <v>419183792</v>
      </c>
      <c r="DA113" s="16">
        <v>5.84</v>
      </c>
      <c r="DB113" s="16">
        <v>2249107</v>
      </c>
      <c r="DC113" s="16">
        <v>415869475</v>
      </c>
      <c r="DD113" s="16">
        <v>5.68</v>
      </c>
      <c r="DE113" s="16">
        <v>2317112</v>
      </c>
      <c r="DF113" s="16">
        <v>441044034</v>
      </c>
      <c r="DG113" s="16">
        <v>5.48</v>
      </c>
      <c r="DH113" s="16">
        <v>2223100</v>
      </c>
      <c r="DI113" s="16">
        <v>448906147</v>
      </c>
      <c r="DJ113" s="16">
        <v>5.36</v>
      </c>
      <c r="DK113" s="16">
        <v>1979169</v>
      </c>
      <c r="DL113" s="16">
        <v>489275252</v>
      </c>
      <c r="DM113" s="16">
        <v>5.04</v>
      </c>
    </row>
    <row r="114" spans="1:117" ht="9.75">
      <c r="A114" s="33">
        <v>1694</v>
      </c>
      <c r="B114" s="34" t="s">
        <v>141</v>
      </c>
      <c r="C114" s="35" t="s">
        <v>12</v>
      </c>
      <c r="D114" s="36">
        <v>2498023</v>
      </c>
      <c r="E114" s="36">
        <v>191970104</v>
      </c>
      <c r="F114" s="37">
        <v>12.98</v>
      </c>
      <c r="G114" s="36">
        <v>2768048</v>
      </c>
      <c r="H114" s="36">
        <v>190899049</v>
      </c>
      <c r="I114" s="38">
        <v>14.35</v>
      </c>
      <c r="J114" s="36">
        <v>2516756</v>
      </c>
      <c r="K114" s="36">
        <v>151732284</v>
      </c>
      <c r="L114" s="38">
        <v>16.13</v>
      </c>
      <c r="M114" s="36">
        <v>2242253</v>
      </c>
      <c r="N114" s="36">
        <v>144888311</v>
      </c>
      <c r="O114" s="39">
        <v>15.38</v>
      </c>
      <c r="P114" s="36">
        <v>2323816</v>
      </c>
      <c r="Q114" s="36">
        <v>146687664</v>
      </c>
      <c r="R114" s="39">
        <v>16.09</v>
      </c>
      <c r="S114" s="36">
        <v>2530309</v>
      </c>
      <c r="T114" s="36">
        <v>150986432</v>
      </c>
      <c r="U114" s="39">
        <v>16.62</v>
      </c>
      <c r="V114" s="40">
        <v>2628645</v>
      </c>
      <c r="W114" s="36">
        <v>160272506</v>
      </c>
      <c r="X114" s="39">
        <v>17.11</v>
      </c>
      <c r="Y114" s="40">
        <v>2857255</v>
      </c>
      <c r="Z114" s="36">
        <v>173660624</v>
      </c>
      <c r="AA114" s="39">
        <v>17.51</v>
      </c>
      <c r="AB114" s="40">
        <v>3385958</v>
      </c>
      <c r="AC114" s="36">
        <v>183782855</v>
      </c>
      <c r="AD114" s="39">
        <v>18.37</v>
      </c>
      <c r="AE114" s="41">
        <v>3751531</v>
      </c>
      <c r="AF114" s="41">
        <v>204459857</v>
      </c>
      <c r="AG114" s="37">
        <v>17.91</v>
      </c>
      <c r="AH114" s="42">
        <v>3668521</v>
      </c>
      <c r="AI114" s="43">
        <v>233406642</v>
      </c>
      <c r="AJ114" s="37">
        <v>16.6</v>
      </c>
      <c r="AK114" s="42">
        <v>3699214</v>
      </c>
      <c r="AL114" s="43">
        <v>264293989</v>
      </c>
      <c r="AM114" s="37">
        <v>15.26</v>
      </c>
      <c r="AN114" s="43">
        <v>2872922</v>
      </c>
      <c r="AO114" s="43">
        <v>290348838</v>
      </c>
      <c r="AP114" s="37">
        <v>11.9</v>
      </c>
      <c r="AQ114" s="43">
        <v>3048521</v>
      </c>
      <c r="AR114" s="43">
        <v>315810590</v>
      </c>
      <c r="AS114" s="37">
        <v>11.3</v>
      </c>
      <c r="AT114" s="43">
        <v>3193653</v>
      </c>
      <c r="AU114" s="43">
        <v>339904676</v>
      </c>
      <c r="AV114" s="37">
        <v>11.2</v>
      </c>
      <c r="AW114" s="43">
        <v>3095860</v>
      </c>
      <c r="AX114" s="43">
        <v>361214760</v>
      </c>
      <c r="AY114" s="37">
        <v>10.68</v>
      </c>
      <c r="AZ114" s="43">
        <v>4221903</v>
      </c>
      <c r="BA114" s="43">
        <v>370011619</v>
      </c>
      <c r="BB114" s="37">
        <v>10.43</v>
      </c>
      <c r="BC114" s="43">
        <v>4551412</v>
      </c>
      <c r="BD114" s="43">
        <v>410509366</v>
      </c>
      <c r="BE114" s="37">
        <v>10.04</v>
      </c>
      <c r="BF114" s="43">
        <v>5359572</v>
      </c>
      <c r="BG114" s="43">
        <v>437815569</v>
      </c>
      <c r="BH114" s="37">
        <v>9.73</v>
      </c>
      <c r="BI114" s="43">
        <v>5163793.06</v>
      </c>
      <c r="BJ114" s="43">
        <v>462457087</v>
      </c>
      <c r="BK114" s="37">
        <v>9.56</v>
      </c>
      <c r="BL114" s="43">
        <v>5763660</v>
      </c>
      <c r="BM114" s="43">
        <v>507348146</v>
      </c>
      <c r="BN114" s="37">
        <v>9.46</v>
      </c>
      <c r="BO114" s="44">
        <v>5619349</v>
      </c>
      <c r="BP114" s="44">
        <v>571584519</v>
      </c>
      <c r="BQ114" s="45">
        <v>8.63</v>
      </c>
      <c r="BR114" s="44">
        <v>6167012</v>
      </c>
      <c r="BS114" s="44">
        <v>628379018</v>
      </c>
      <c r="BT114" s="45">
        <v>8.31</v>
      </c>
      <c r="BU114" s="21">
        <v>6421548</v>
      </c>
      <c r="BV114" s="21">
        <v>669529166</v>
      </c>
      <c r="BW114" s="45">
        <v>8.45</v>
      </c>
      <c r="BX114" s="46">
        <v>7096094</v>
      </c>
      <c r="BY114" s="46">
        <v>692934810</v>
      </c>
      <c r="BZ114" s="22">
        <v>8.61</v>
      </c>
      <c r="CA114" s="46">
        <v>7179779</v>
      </c>
      <c r="CB114" s="46">
        <v>684597795</v>
      </c>
      <c r="CC114" s="22">
        <v>9.18</v>
      </c>
      <c r="CD114" s="46">
        <v>7723156</v>
      </c>
      <c r="CE114" s="46">
        <v>673865238</v>
      </c>
      <c r="CF114" s="22">
        <v>9.8</v>
      </c>
      <c r="CG114" s="46">
        <v>7819655</v>
      </c>
      <c r="CH114" s="46">
        <v>672116085</v>
      </c>
      <c r="CI114" s="22">
        <v>9.88</v>
      </c>
      <c r="CJ114" s="46">
        <v>7924649.14</v>
      </c>
      <c r="CK114" s="46">
        <v>655610396</v>
      </c>
      <c r="CL114" s="22">
        <v>10.21</v>
      </c>
      <c r="CM114" s="44">
        <v>8129843</v>
      </c>
      <c r="CN114" s="44">
        <v>661105278</v>
      </c>
      <c r="CO114" s="23">
        <v>10.37</v>
      </c>
      <c r="CP114" s="21">
        <v>9067471</v>
      </c>
      <c r="CQ114" s="21">
        <v>665791207</v>
      </c>
      <c r="CR114" s="45">
        <v>10.26</v>
      </c>
      <c r="CS114" s="21">
        <v>8936405</v>
      </c>
      <c r="CT114" s="21">
        <v>677096035</v>
      </c>
      <c r="CU114" s="49">
        <v>10.25</v>
      </c>
      <c r="CV114" s="21">
        <v>8327558</v>
      </c>
      <c r="CW114" s="21">
        <v>701490115</v>
      </c>
      <c r="CX114" s="49">
        <v>9.97</v>
      </c>
      <c r="CY114" s="21">
        <v>8409637</v>
      </c>
      <c r="CZ114" s="21">
        <v>731242492</v>
      </c>
      <c r="DA114" s="16">
        <v>9.79</v>
      </c>
      <c r="DB114" s="16">
        <v>8588830</v>
      </c>
      <c r="DC114" s="16">
        <v>792102322</v>
      </c>
      <c r="DD114" s="16">
        <v>9.46</v>
      </c>
      <c r="DE114" s="16">
        <v>9336607</v>
      </c>
      <c r="DF114" s="16">
        <v>835643254</v>
      </c>
      <c r="DG114" s="16">
        <v>9.37</v>
      </c>
      <c r="DH114" s="16">
        <v>9713073</v>
      </c>
      <c r="DI114" s="16">
        <v>905078480</v>
      </c>
      <c r="DJ114" s="16">
        <v>9.22</v>
      </c>
      <c r="DK114" s="16">
        <v>9694655</v>
      </c>
      <c r="DL114" s="16">
        <v>983802583</v>
      </c>
      <c r="DM114" s="16">
        <v>8.64</v>
      </c>
    </row>
    <row r="115" spans="1:117" ht="9.75">
      <c r="A115" s="33">
        <v>1729</v>
      </c>
      <c r="B115" s="34" t="s">
        <v>142</v>
      </c>
      <c r="C115" s="35" t="s">
        <v>12</v>
      </c>
      <c r="D115" s="36">
        <v>1055000</v>
      </c>
      <c r="E115" s="36">
        <v>74587905</v>
      </c>
      <c r="F115" s="37">
        <v>12.98</v>
      </c>
      <c r="G115" s="36">
        <v>1244000</v>
      </c>
      <c r="H115" s="36">
        <v>75318909</v>
      </c>
      <c r="I115" s="38">
        <v>14.35</v>
      </c>
      <c r="J115" s="36">
        <v>1389400</v>
      </c>
      <c r="K115" s="36">
        <v>70860088</v>
      </c>
      <c r="L115" s="38">
        <v>16.13</v>
      </c>
      <c r="M115" s="36">
        <v>1337000</v>
      </c>
      <c r="N115" s="36">
        <v>67958690</v>
      </c>
      <c r="O115" s="39">
        <v>15.38</v>
      </c>
      <c r="P115" s="36">
        <v>1389800</v>
      </c>
      <c r="Q115" s="36">
        <v>68758151</v>
      </c>
      <c r="R115" s="39">
        <v>16.09</v>
      </c>
      <c r="S115" s="36">
        <v>1466900</v>
      </c>
      <c r="T115" s="36">
        <v>67114293</v>
      </c>
      <c r="U115" s="39">
        <v>16.62</v>
      </c>
      <c r="V115" s="40">
        <v>1568800</v>
      </c>
      <c r="W115" s="36">
        <v>67383929</v>
      </c>
      <c r="X115" s="39">
        <v>17.11</v>
      </c>
      <c r="Y115" s="40">
        <v>1626500</v>
      </c>
      <c r="Z115" s="36">
        <v>71156645</v>
      </c>
      <c r="AA115" s="39">
        <v>17.51</v>
      </c>
      <c r="AB115" s="40">
        <v>1739500</v>
      </c>
      <c r="AC115" s="36">
        <v>73909182</v>
      </c>
      <c r="AD115" s="39">
        <v>18.37</v>
      </c>
      <c r="AE115" s="41">
        <v>1985600</v>
      </c>
      <c r="AF115" s="41">
        <v>75865189</v>
      </c>
      <c r="AG115" s="37">
        <v>17.91</v>
      </c>
      <c r="AH115" s="42">
        <v>1796942</v>
      </c>
      <c r="AI115" s="43">
        <v>79716153</v>
      </c>
      <c r="AJ115" s="37">
        <v>16.6</v>
      </c>
      <c r="AK115" s="42">
        <v>1751740</v>
      </c>
      <c r="AL115" s="43">
        <v>89356238</v>
      </c>
      <c r="AM115" s="37">
        <v>15.26</v>
      </c>
      <c r="AN115" s="43">
        <v>1536489</v>
      </c>
      <c r="AO115" s="43">
        <v>98925000</v>
      </c>
      <c r="AP115" s="37">
        <v>11.9</v>
      </c>
      <c r="AQ115" s="43">
        <v>1644718</v>
      </c>
      <c r="AR115" s="43">
        <v>114457948</v>
      </c>
      <c r="AS115" s="37">
        <v>11.3</v>
      </c>
      <c r="AT115" s="43">
        <v>1709544</v>
      </c>
      <c r="AU115" s="43">
        <v>124358561</v>
      </c>
      <c r="AV115" s="37">
        <v>11.2</v>
      </c>
      <c r="AW115" s="43">
        <v>1787262</v>
      </c>
      <c r="AX115" s="43">
        <v>136157347</v>
      </c>
      <c r="AY115" s="37">
        <v>10.68</v>
      </c>
      <c r="AZ115" s="43">
        <v>1818861</v>
      </c>
      <c r="BA115" s="43">
        <v>148338361</v>
      </c>
      <c r="BB115" s="37">
        <v>10.43</v>
      </c>
      <c r="BC115" s="43">
        <v>1945378</v>
      </c>
      <c r="BD115" s="43">
        <v>166843009</v>
      </c>
      <c r="BE115" s="37">
        <v>10.04</v>
      </c>
      <c r="BF115" s="43">
        <v>1979163</v>
      </c>
      <c r="BG115" s="43">
        <v>172899976</v>
      </c>
      <c r="BH115" s="37">
        <v>9.73</v>
      </c>
      <c r="BI115" s="43">
        <v>1978196</v>
      </c>
      <c r="BJ115" s="43">
        <v>191793287</v>
      </c>
      <c r="BK115" s="37">
        <v>9.56</v>
      </c>
      <c r="BL115" s="43">
        <v>2216786</v>
      </c>
      <c r="BM115" s="43">
        <v>201987955</v>
      </c>
      <c r="BN115" s="37">
        <v>9.46</v>
      </c>
      <c r="BO115" s="44">
        <v>2017938</v>
      </c>
      <c r="BP115" s="44">
        <v>218548594</v>
      </c>
      <c r="BQ115" s="45">
        <v>8.63</v>
      </c>
      <c r="BR115" s="44">
        <v>2157398</v>
      </c>
      <c r="BS115" s="44">
        <v>233862706</v>
      </c>
      <c r="BT115" s="45">
        <v>8.31</v>
      </c>
      <c r="BU115" s="21">
        <v>2342184</v>
      </c>
      <c r="BV115" s="21">
        <v>253630920</v>
      </c>
      <c r="BW115" s="45">
        <v>8.45</v>
      </c>
      <c r="BX115" s="46">
        <v>2447613</v>
      </c>
      <c r="BY115" s="46">
        <v>265178055</v>
      </c>
      <c r="BZ115" s="22">
        <v>8.61</v>
      </c>
      <c r="CA115" s="46">
        <v>2415865</v>
      </c>
      <c r="CB115" s="46">
        <v>258636678</v>
      </c>
      <c r="CC115" s="22">
        <v>9.18</v>
      </c>
      <c r="CD115" s="46">
        <v>2646591</v>
      </c>
      <c r="CE115" s="46">
        <v>260487261</v>
      </c>
      <c r="CF115" s="22">
        <v>9.8</v>
      </c>
      <c r="CG115" s="46">
        <v>2677590</v>
      </c>
      <c r="CH115" s="46">
        <v>263345190</v>
      </c>
      <c r="CI115" s="22">
        <v>9.88</v>
      </c>
      <c r="CJ115" s="46">
        <v>2639157</v>
      </c>
      <c r="CK115" s="46">
        <v>260008279</v>
      </c>
      <c r="CL115" s="22">
        <v>10.21</v>
      </c>
      <c r="CM115" s="44">
        <v>2690149</v>
      </c>
      <c r="CN115" s="44">
        <v>264333466</v>
      </c>
      <c r="CO115" s="23">
        <v>10.37</v>
      </c>
      <c r="CP115" s="21">
        <v>2838621</v>
      </c>
      <c r="CQ115" s="21">
        <v>279368165</v>
      </c>
      <c r="CR115" s="45">
        <v>10.26</v>
      </c>
      <c r="CS115" s="21">
        <v>2939111</v>
      </c>
      <c r="CT115" s="21">
        <v>289168302</v>
      </c>
      <c r="CU115" s="49">
        <v>10.25</v>
      </c>
      <c r="CV115" s="21">
        <v>3085727</v>
      </c>
      <c r="CW115" s="21">
        <v>303693832</v>
      </c>
      <c r="CX115" s="49">
        <v>9.97</v>
      </c>
      <c r="CY115" s="21">
        <v>3279293</v>
      </c>
      <c r="CZ115" s="21">
        <v>322678598</v>
      </c>
      <c r="DA115" s="16">
        <v>9.79</v>
      </c>
      <c r="DB115" s="16">
        <v>3410120</v>
      </c>
      <c r="DC115" s="16">
        <v>330695240</v>
      </c>
      <c r="DD115" s="16">
        <v>9.46</v>
      </c>
      <c r="DE115" s="16">
        <v>3593914</v>
      </c>
      <c r="DF115" s="16">
        <v>351206423</v>
      </c>
      <c r="DG115" s="16">
        <v>9.37</v>
      </c>
      <c r="DH115" s="16">
        <v>3847851</v>
      </c>
      <c r="DI115" s="16">
        <v>376210654</v>
      </c>
      <c r="DJ115" s="16">
        <v>9.22</v>
      </c>
      <c r="DK115" s="16">
        <v>4106430</v>
      </c>
      <c r="DL115" s="16">
        <v>411356461</v>
      </c>
      <c r="DM115" s="16">
        <v>8.64</v>
      </c>
    </row>
    <row r="116" spans="1:117" ht="9.75">
      <c r="A116" s="33">
        <v>1736</v>
      </c>
      <c r="B116" s="34" t="s">
        <v>143</v>
      </c>
      <c r="C116" s="35" t="s">
        <v>12</v>
      </c>
      <c r="D116" s="36">
        <v>906308</v>
      </c>
      <c r="E116" s="36">
        <v>61021542</v>
      </c>
      <c r="F116" s="37">
        <v>12.98</v>
      </c>
      <c r="G116" s="36">
        <v>955778</v>
      </c>
      <c r="H116" s="36">
        <v>59267819</v>
      </c>
      <c r="I116" s="38">
        <v>14.35</v>
      </c>
      <c r="J116" s="36">
        <v>945582</v>
      </c>
      <c r="K116" s="36">
        <v>48198193</v>
      </c>
      <c r="L116" s="38">
        <v>16.13</v>
      </c>
      <c r="M116" s="36">
        <v>844460</v>
      </c>
      <c r="N116" s="36">
        <v>44731971</v>
      </c>
      <c r="O116" s="39">
        <v>15.38</v>
      </c>
      <c r="P116" s="36">
        <v>898050</v>
      </c>
      <c r="Q116" s="36">
        <v>44902464</v>
      </c>
      <c r="R116" s="39">
        <v>16.09</v>
      </c>
      <c r="S116" s="36">
        <v>951933</v>
      </c>
      <c r="T116" s="36">
        <v>45029090</v>
      </c>
      <c r="U116" s="39">
        <v>16.62</v>
      </c>
      <c r="V116" s="40">
        <v>1088400</v>
      </c>
      <c r="W116" s="36">
        <v>45960758</v>
      </c>
      <c r="X116" s="39">
        <v>17.11</v>
      </c>
      <c r="Y116" s="40">
        <v>1148073</v>
      </c>
      <c r="Z116" s="36">
        <v>46362596</v>
      </c>
      <c r="AA116" s="39">
        <v>17.51</v>
      </c>
      <c r="AB116" s="40">
        <v>1182404</v>
      </c>
      <c r="AC116" s="36">
        <v>48545854</v>
      </c>
      <c r="AD116" s="39">
        <v>18.37</v>
      </c>
      <c r="AE116" s="41">
        <v>1204207</v>
      </c>
      <c r="AF116" s="41">
        <v>50604082</v>
      </c>
      <c r="AG116" s="37">
        <v>17.91</v>
      </c>
      <c r="AH116" s="42">
        <v>1089557.22</v>
      </c>
      <c r="AI116" s="43">
        <v>55937633</v>
      </c>
      <c r="AJ116" s="37">
        <v>16.6</v>
      </c>
      <c r="AK116" s="42">
        <v>1188448</v>
      </c>
      <c r="AL116" s="43">
        <v>62559709</v>
      </c>
      <c r="AM116" s="37">
        <v>15.26</v>
      </c>
      <c r="AN116" s="43">
        <v>907320</v>
      </c>
      <c r="AO116" s="43">
        <v>69343005</v>
      </c>
      <c r="AP116" s="37">
        <v>11.9</v>
      </c>
      <c r="AQ116" s="43">
        <v>1038849</v>
      </c>
      <c r="AR116" s="43">
        <v>75382623</v>
      </c>
      <c r="AS116" s="37">
        <v>11.3</v>
      </c>
      <c r="AT116" s="43">
        <v>1270276</v>
      </c>
      <c r="AU116" s="43">
        <v>85779609</v>
      </c>
      <c r="AV116" s="37">
        <v>11.2</v>
      </c>
      <c r="AW116" s="43">
        <v>1411715</v>
      </c>
      <c r="AX116" s="43">
        <v>95080239</v>
      </c>
      <c r="AY116" s="37">
        <v>10.68</v>
      </c>
      <c r="AZ116" s="43">
        <v>1356459</v>
      </c>
      <c r="BA116" s="43">
        <v>108546110</v>
      </c>
      <c r="BB116" s="37">
        <v>10.43</v>
      </c>
      <c r="BC116" s="43">
        <v>1687906</v>
      </c>
      <c r="BD116" s="43">
        <v>124891506</v>
      </c>
      <c r="BE116" s="37">
        <v>10.04</v>
      </c>
      <c r="BF116" s="43">
        <v>1788878</v>
      </c>
      <c r="BG116" s="43">
        <v>123799344</v>
      </c>
      <c r="BH116" s="37">
        <v>9.73</v>
      </c>
      <c r="BI116" s="43">
        <v>1671684</v>
      </c>
      <c r="BJ116" s="43">
        <v>133498280</v>
      </c>
      <c r="BK116" s="37">
        <v>9.56</v>
      </c>
      <c r="BL116" s="43">
        <v>1868173</v>
      </c>
      <c r="BM116" s="43">
        <v>141999989</v>
      </c>
      <c r="BN116" s="37">
        <v>9.46</v>
      </c>
      <c r="BO116" s="44">
        <v>1340116</v>
      </c>
      <c r="BP116" s="44">
        <v>170507719</v>
      </c>
      <c r="BQ116" s="45">
        <v>8.63</v>
      </c>
      <c r="BR116" s="44">
        <v>1712294</v>
      </c>
      <c r="BS116" s="44">
        <v>187327442</v>
      </c>
      <c r="BT116" s="45">
        <v>8.31</v>
      </c>
      <c r="BU116" s="21">
        <v>1860185</v>
      </c>
      <c r="BV116" s="21">
        <v>206989364</v>
      </c>
      <c r="BW116" s="45">
        <v>8.45</v>
      </c>
      <c r="BX116" s="46">
        <v>1857180</v>
      </c>
      <c r="BY116" s="46">
        <v>217782436</v>
      </c>
      <c r="BZ116" s="22">
        <v>8.61</v>
      </c>
      <c r="CA116" s="46">
        <v>1869256</v>
      </c>
      <c r="CB116" s="46">
        <v>217284461</v>
      </c>
      <c r="CC116" s="22">
        <v>9.18</v>
      </c>
      <c r="CD116" s="46">
        <v>2043624</v>
      </c>
      <c r="CE116" s="46">
        <v>213676301</v>
      </c>
      <c r="CF116" s="22">
        <v>9.8</v>
      </c>
      <c r="CG116" s="46">
        <v>2079031</v>
      </c>
      <c r="CH116" s="46">
        <v>208187207</v>
      </c>
      <c r="CI116" s="22">
        <v>9.88</v>
      </c>
      <c r="CJ116" s="46">
        <v>2077155.25</v>
      </c>
      <c r="CK116" s="46">
        <v>209423194</v>
      </c>
      <c r="CL116" s="22">
        <v>10.21</v>
      </c>
      <c r="CM116" s="44">
        <v>2054654</v>
      </c>
      <c r="CN116" s="44">
        <v>221027417</v>
      </c>
      <c r="CO116" s="23">
        <v>10.37</v>
      </c>
      <c r="CP116" s="21">
        <v>2204954</v>
      </c>
      <c r="CQ116" s="21">
        <v>235875214</v>
      </c>
      <c r="CR116" s="45">
        <v>10.26</v>
      </c>
      <c r="CS116" s="21">
        <v>2305319</v>
      </c>
      <c r="CT116" s="21">
        <v>242567307</v>
      </c>
      <c r="CU116" s="49">
        <v>10.25</v>
      </c>
      <c r="CV116" s="21">
        <v>2513429</v>
      </c>
      <c r="CW116" s="21">
        <v>249706852</v>
      </c>
      <c r="CX116" s="49">
        <v>9.97</v>
      </c>
      <c r="CY116" s="21">
        <v>2552452</v>
      </c>
      <c r="CZ116" s="21">
        <v>257134676</v>
      </c>
      <c r="DA116" s="16">
        <v>9.79</v>
      </c>
      <c r="DB116" s="16">
        <v>2288084</v>
      </c>
      <c r="DC116" s="16">
        <v>265997628</v>
      </c>
      <c r="DD116" s="16">
        <v>9.46</v>
      </c>
      <c r="DE116" s="16">
        <v>2490717</v>
      </c>
      <c r="DF116" s="16">
        <v>286737826</v>
      </c>
      <c r="DG116" s="16">
        <v>9.37</v>
      </c>
      <c r="DH116" s="16">
        <v>2426090</v>
      </c>
      <c r="DI116" s="16">
        <v>307242199</v>
      </c>
      <c r="DJ116" s="16">
        <v>9.22</v>
      </c>
      <c r="DK116" s="16">
        <v>2375506</v>
      </c>
      <c r="DL116" s="16">
        <v>323039377</v>
      </c>
      <c r="DM116" s="16">
        <v>8.64</v>
      </c>
    </row>
    <row r="117" spans="1:117" ht="9.75">
      <c r="A117" s="33">
        <v>1813</v>
      </c>
      <c r="B117" s="34" t="s">
        <v>144</v>
      </c>
      <c r="C117" s="35" t="s">
        <v>12</v>
      </c>
      <c r="D117" s="36">
        <v>1502648</v>
      </c>
      <c r="E117" s="36">
        <v>136353060</v>
      </c>
      <c r="F117" s="37">
        <v>12.98</v>
      </c>
      <c r="G117" s="36">
        <v>1668648</v>
      </c>
      <c r="H117" s="36">
        <v>132938063</v>
      </c>
      <c r="I117" s="38">
        <v>14.35</v>
      </c>
      <c r="J117" s="36">
        <v>1710364</v>
      </c>
      <c r="K117" s="36">
        <v>107613571</v>
      </c>
      <c r="L117" s="38">
        <v>16.13</v>
      </c>
      <c r="M117" s="36">
        <v>1532364</v>
      </c>
      <c r="N117" s="36">
        <v>98130556</v>
      </c>
      <c r="O117" s="39">
        <v>15.38</v>
      </c>
      <c r="P117" s="36">
        <v>1532364</v>
      </c>
      <c r="Q117" s="36">
        <v>93773613</v>
      </c>
      <c r="R117" s="39">
        <v>16.09</v>
      </c>
      <c r="S117" s="36">
        <v>1456650</v>
      </c>
      <c r="T117" s="36">
        <v>97875516</v>
      </c>
      <c r="U117" s="39">
        <v>16.62</v>
      </c>
      <c r="V117" s="40">
        <v>1456650</v>
      </c>
      <c r="W117" s="36">
        <v>99516479</v>
      </c>
      <c r="X117" s="39">
        <v>17.11</v>
      </c>
      <c r="Y117" s="40">
        <v>1557297</v>
      </c>
      <c r="Z117" s="36">
        <v>102147157</v>
      </c>
      <c r="AA117" s="39">
        <v>17.51</v>
      </c>
      <c r="AB117" s="40">
        <v>2019043</v>
      </c>
      <c r="AC117" s="36">
        <v>104402870</v>
      </c>
      <c r="AD117" s="39">
        <v>18.37</v>
      </c>
      <c r="AE117" s="41">
        <v>1767628</v>
      </c>
      <c r="AF117" s="41">
        <v>110060042</v>
      </c>
      <c r="AG117" s="37">
        <v>17.91</v>
      </c>
      <c r="AH117" s="42">
        <v>1599251</v>
      </c>
      <c r="AI117" s="43">
        <v>113234796</v>
      </c>
      <c r="AJ117" s="37">
        <v>16.6</v>
      </c>
      <c r="AK117" s="42">
        <v>1397951</v>
      </c>
      <c r="AL117" s="43">
        <v>117989456</v>
      </c>
      <c r="AM117" s="37">
        <v>15.26</v>
      </c>
      <c r="AN117" s="43">
        <v>1572834</v>
      </c>
      <c r="AO117" s="43">
        <v>121531083</v>
      </c>
      <c r="AP117" s="37">
        <v>11.9</v>
      </c>
      <c r="AQ117" s="43">
        <v>1118827</v>
      </c>
      <c r="AR117" s="43">
        <v>129129964</v>
      </c>
      <c r="AS117" s="37">
        <v>11.3</v>
      </c>
      <c r="AT117" s="43">
        <v>1145817</v>
      </c>
      <c r="AU117" s="43">
        <v>135716145</v>
      </c>
      <c r="AV117" s="37">
        <v>11.2</v>
      </c>
      <c r="AW117" s="43">
        <v>1183638</v>
      </c>
      <c r="AX117" s="43">
        <v>144652411</v>
      </c>
      <c r="AY117" s="37">
        <v>10.68</v>
      </c>
      <c r="AZ117" s="43">
        <v>1342577</v>
      </c>
      <c r="BA117" s="43">
        <v>141943352</v>
      </c>
      <c r="BB117" s="37">
        <v>10.43</v>
      </c>
      <c r="BC117" s="43">
        <v>1423479</v>
      </c>
      <c r="BD117" s="43">
        <v>158604344</v>
      </c>
      <c r="BE117" s="37">
        <v>10.04</v>
      </c>
      <c r="BF117" s="43">
        <v>1423924</v>
      </c>
      <c r="BG117" s="43">
        <v>158773770</v>
      </c>
      <c r="BH117" s="37">
        <v>9.73</v>
      </c>
      <c r="BI117" s="43">
        <v>1417643</v>
      </c>
      <c r="BJ117" s="43">
        <v>162323793</v>
      </c>
      <c r="BK117" s="37">
        <v>9.56</v>
      </c>
      <c r="BL117" s="43">
        <v>1584321</v>
      </c>
      <c r="BM117" s="43">
        <v>176125340</v>
      </c>
      <c r="BN117" s="37">
        <v>9.46</v>
      </c>
      <c r="BO117" s="44">
        <v>1648717</v>
      </c>
      <c r="BP117" s="44">
        <v>202384578</v>
      </c>
      <c r="BQ117" s="45">
        <v>8.63</v>
      </c>
      <c r="BR117" s="44">
        <v>1645403.81</v>
      </c>
      <c r="BS117" s="44">
        <v>208206281</v>
      </c>
      <c r="BT117" s="45">
        <v>8.31</v>
      </c>
      <c r="BU117" s="21">
        <v>1530577.42</v>
      </c>
      <c r="BV117" s="21">
        <v>223922761</v>
      </c>
      <c r="BW117" s="45">
        <v>8.45</v>
      </c>
      <c r="BX117" s="46">
        <v>1646780</v>
      </c>
      <c r="BY117" s="46">
        <v>230923680</v>
      </c>
      <c r="BZ117" s="22">
        <v>8.61</v>
      </c>
      <c r="CA117" s="46">
        <v>1835983</v>
      </c>
      <c r="CB117" s="46">
        <v>225099228</v>
      </c>
      <c r="CC117" s="22">
        <v>9.18</v>
      </c>
      <c r="CD117" s="46">
        <v>1841827</v>
      </c>
      <c r="CE117" s="46">
        <v>229698356</v>
      </c>
      <c r="CF117" s="22">
        <v>9.8</v>
      </c>
      <c r="CG117" s="46">
        <v>1820077</v>
      </c>
      <c r="CH117" s="46">
        <v>228923719</v>
      </c>
      <c r="CI117" s="22">
        <v>9.88</v>
      </c>
      <c r="CJ117" s="46">
        <v>1982874</v>
      </c>
      <c r="CK117" s="46">
        <v>221559316</v>
      </c>
      <c r="CL117" s="22">
        <v>10.21</v>
      </c>
      <c r="CM117" s="44">
        <v>1966639</v>
      </c>
      <c r="CN117" s="44">
        <v>224555151</v>
      </c>
      <c r="CO117" s="23">
        <v>10.37</v>
      </c>
      <c r="CP117" s="21">
        <v>2141152</v>
      </c>
      <c r="CQ117" s="21">
        <v>226373889</v>
      </c>
      <c r="CR117" s="45">
        <v>10.26</v>
      </c>
      <c r="CS117" s="21">
        <v>2228625</v>
      </c>
      <c r="CT117" s="21">
        <v>231466405</v>
      </c>
      <c r="CU117" s="49">
        <v>10.25</v>
      </c>
      <c r="CV117" s="21">
        <v>2326885</v>
      </c>
      <c r="CW117" s="21">
        <v>241709116</v>
      </c>
      <c r="CX117" s="49">
        <v>9.97</v>
      </c>
      <c r="CY117" s="21">
        <v>2544565</v>
      </c>
      <c r="CZ117" s="21">
        <v>249976741</v>
      </c>
      <c r="DA117" s="16">
        <v>9.79</v>
      </c>
      <c r="DB117" s="16">
        <v>2734210</v>
      </c>
      <c r="DC117" s="16">
        <v>254672545</v>
      </c>
      <c r="DD117" s="16">
        <v>9.46</v>
      </c>
      <c r="DE117" s="16">
        <v>2655351</v>
      </c>
      <c r="DF117" s="16">
        <v>270761672</v>
      </c>
      <c r="DG117" s="16">
        <v>9.37</v>
      </c>
      <c r="DH117" s="16">
        <v>2953871</v>
      </c>
      <c r="DI117" s="16">
        <v>301083798</v>
      </c>
      <c r="DJ117" s="16">
        <v>9.22</v>
      </c>
      <c r="DK117" s="16">
        <v>3007433</v>
      </c>
      <c r="DL117" s="16">
        <v>306912021</v>
      </c>
      <c r="DM117" s="16">
        <v>8.64</v>
      </c>
    </row>
    <row r="118" spans="1:117" ht="9.75">
      <c r="A118" s="33">
        <v>5757</v>
      </c>
      <c r="B118" s="34" t="s">
        <v>145</v>
      </c>
      <c r="C118" s="35" t="s">
        <v>12</v>
      </c>
      <c r="D118" s="36">
        <v>1244585</v>
      </c>
      <c r="E118" s="36">
        <v>85281127</v>
      </c>
      <c r="F118" s="37">
        <v>12.98</v>
      </c>
      <c r="G118" s="36">
        <v>1538621</v>
      </c>
      <c r="H118" s="36">
        <v>83465547</v>
      </c>
      <c r="I118" s="38">
        <v>14.35</v>
      </c>
      <c r="J118" s="36">
        <v>1570621</v>
      </c>
      <c r="K118" s="36">
        <v>78168152</v>
      </c>
      <c r="L118" s="38">
        <v>16.13</v>
      </c>
      <c r="M118" s="36">
        <v>1469765</v>
      </c>
      <c r="N118" s="36">
        <v>71486601</v>
      </c>
      <c r="O118" s="39">
        <v>15.38</v>
      </c>
      <c r="P118" s="36">
        <v>1521450</v>
      </c>
      <c r="Q118" s="36">
        <v>63868846</v>
      </c>
      <c r="R118" s="39">
        <v>16.09</v>
      </c>
      <c r="S118" s="36">
        <v>1568900</v>
      </c>
      <c r="T118" s="36">
        <v>63447548</v>
      </c>
      <c r="U118" s="39">
        <v>16.62</v>
      </c>
      <c r="V118" s="40">
        <v>1490425</v>
      </c>
      <c r="W118" s="36">
        <v>63202347</v>
      </c>
      <c r="X118" s="39">
        <v>17.11</v>
      </c>
      <c r="Y118" s="40">
        <v>1512169</v>
      </c>
      <c r="Z118" s="36">
        <v>63321034</v>
      </c>
      <c r="AA118" s="39">
        <v>17.51</v>
      </c>
      <c r="AB118" s="40">
        <v>1663173</v>
      </c>
      <c r="AC118" s="36">
        <v>64086506</v>
      </c>
      <c r="AD118" s="39">
        <v>18.37</v>
      </c>
      <c r="AE118" s="41">
        <v>1687169</v>
      </c>
      <c r="AF118" s="41">
        <v>65294823</v>
      </c>
      <c r="AG118" s="37">
        <v>17.91</v>
      </c>
      <c r="AH118" s="42">
        <v>1560339</v>
      </c>
      <c r="AI118" s="43">
        <v>68336242</v>
      </c>
      <c r="AJ118" s="37">
        <v>16.6</v>
      </c>
      <c r="AK118" s="42">
        <v>1264097.27</v>
      </c>
      <c r="AL118" s="43">
        <v>71763419</v>
      </c>
      <c r="AM118" s="37">
        <v>15.26</v>
      </c>
      <c r="AN118" s="43">
        <v>1221517</v>
      </c>
      <c r="AO118" s="43">
        <v>75441245</v>
      </c>
      <c r="AP118" s="37">
        <v>11.9</v>
      </c>
      <c r="AQ118" s="43">
        <v>1254935</v>
      </c>
      <c r="AR118" s="43">
        <v>81770426</v>
      </c>
      <c r="AS118" s="37">
        <v>11.3</v>
      </c>
      <c r="AT118" s="43">
        <v>1561032</v>
      </c>
      <c r="AU118" s="43">
        <v>98753749</v>
      </c>
      <c r="AV118" s="37">
        <v>11.2</v>
      </c>
      <c r="AW118" s="43">
        <v>1761973</v>
      </c>
      <c r="AX118" s="43">
        <v>111293495</v>
      </c>
      <c r="AY118" s="37">
        <v>10.68</v>
      </c>
      <c r="AZ118" s="43">
        <v>1952238</v>
      </c>
      <c r="BA118" s="43">
        <v>128215075</v>
      </c>
      <c r="BB118" s="37">
        <v>10.43</v>
      </c>
      <c r="BC118" s="43">
        <v>1939136</v>
      </c>
      <c r="BD118" s="43">
        <v>144473811</v>
      </c>
      <c r="BE118" s="37">
        <v>10.04</v>
      </c>
      <c r="BF118" s="43">
        <v>2119764</v>
      </c>
      <c r="BG118" s="43">
        <v>153420543</v>
      </c>
      <c r="BH118" s="37">
        <v>9.73</v>
      </c>
      <c r="BI118" s="43">
        <v>2166394</v>
      </c>
      <c r="BJ118" s="43">
        <v>167116252</v>
      </c>
      <c r="BK118" s="37">
        <v>9.56</v>
      </c>
      <c r="BL118" s="43">
        <v>2319374</v>
      </c>
      <c r="BM118" s="43">
        <v>186178349</v>
      </c>
      <c r="BN118" s="37">
        <v>9.46</v>
      </c>
      <c r="BO118" s="44">
        <v>2324965</v>
      </c>
      <c r="BP118" s="44">
        <v>191671046</v>
      </c>
      <c r="BQ118" s="45">
        <v>8.63</v>
      </c>
      <c r="BR118" s="44">
        <v>2249344</v>
      </c>
      <c r="BS118" s="44">
        <v>214731331</v>
      </c>
      <c r="BT118" s="45">
        <v>8.31</v>
      </c>
      <c r="BU118" s="21">
        <v>2585830</v>
      </c>
      <c r="BV118" s="21">
        <v>230060434</v>
      </c>
      <c r="BW118" s="45">
        <v>8.45</v>
      </c>
      <c r="BX118" s="46">
        <v>2519937</v>
      </c>
      <c r="BY118" s="46">
        <v>242223737</v>
      </c>
      <c r="BZ118" s="22">
        <v>8.61</v>
      </c>
      <c r="CA118" s="46">
        <v>3254790</v>
      </c>
      <c r="CB118" s="46">
        <v>277447811</v>
      </c>
      <c r="CC118" s="22">
        <v>9.18</v>
      </c>
      <c r="CD118" s="46">
        <v>2897126</v>
      </c>
      <c r="CE118" s="46">
        <v>265302304</v>
      </c>
      <c r="CF118" s="22">
        <v>9.8</v>
      </c>
      <c r="CG118" s="46">
        <v>3023671</v>
      </c>
      <c r="CH118" s="46">
        <v>262187892</v>
      </c>
      <c r="CI118" s="22">
        <v>9.88</v>
      </c>
      <c r="CJ118" s="46">
        <v>3223040</v>
      </c>
      <c r="CK118" s="46">
        <v>256956629</v>
      </c>
      <c r="CL118" s="22">
        <v>10.21</v>
      </c>
      <c r="CM118" s="44">
        <v>3240547</v>
      </c>
      <c r="CN118" s="44">
        <v>272487313</v>
      </c>
      <c r="CO118" s="23">
        <v>10.37</v>
      </c>
      <c r="CP118" s="21">
        <v>3440641</v>
      </c>
      <c r="CQ118" s="21">
        <v>290129630</v>
      </c>
      <c r="CR118" s="45">
        <v>10.26</v>
      </c>
      <c r="CS118" s="21">
        <v>3646575</v>
      </c>
      <c r="CT118" s="21">
        <v>286425512</v>
      </c>
      <c r="CU118" s="49">
        <v>10.25</v>
      </c>
      <c r="CV118" s="21">
        <v>3163506</v>
      </c>
      <c r="CW118" s="21">
        <v>293020265</v>
      </c>
      <c r="CX118" s="49">
        <v>9.97</v>
      </c>
      <c r="CY118" s="21">
        <v>3075087</v>
      </c>
      <c r="CZ118" s="21">
        <v>289128977</v>
      </c>
      <c r="DA118" s="16">
        <v>9.79</v>
      </c>
      <c r="DB118" s="16">
        <v>2997123</v>
      </c>
      <c r="DC118" s="16">
        <v>290191298</v>
      </c>
      <c r="DD118" s="16">
        <v>9.46</v>
      </c>
      <c r="DE118" s="16">
        <v>2203388</v>
      </c>
      <c r="DF118" s="16">
        <v>293224975</v>
      </c>
      <c r="DG118" s="16">
        <v>9.37</v>
      </c>
      <c r="DH118" s="16">
        <v>2566356</v>
      </c>
      <c r="DI118" s="16">
        <v>292964769</v>
      </c>
      <c r="DJ118" s="16">
        <v>9.22</v>
      </c>
      <c r="DK118" s="16">
        <v>2811244</v>
      </c>
      <c r="DL118" s="16">
        <v>307895717</v>
      </c>
      <c r="DM118" s="16">
        <v>8.64</v>
      </c>
    </row>
    <row r="119" spans="1:117" ht="9.75">
      <c r="A119" s="33">
        <v>1855</v>
      </c>
      <c r="B119" s="34" t="s">
        <v>146</v>
      </c>
      <c r="C119" s="35" t="s">
        <v>12</v>
      </c>
      <c r="D119" s="36">
        <v>1716223</v>
      </c>
      <c r="E119" s="36">
        <v>138786500</v>
      </c>
      <c r="F119" s="37">
        <v>12.98</v>
      </c>
      <c r="G119" s="36">
        <v>1937533</v>
      </c>
      <c r="H119" s="36">
        <v>140914700</v>
      </c>
      <c r="I119" s="38">
        <v>14.35</v>
      </c>
      <c r="J119" s="36">
        <v>2061823</v>
      </c>
      <c r="K119" s="36">
        <v>136060900</v>
      </c>
      <c r="L119" s="38">
        <v>16.13</v>
      </c>
      <c r="M119" s="36">
        <v>2242600</v>
      </c>
      <c r="N119" s="36">
        <v>133305600</v>
      </c>
      <c r="O119" s="39">
        <v>15.38</v>
      </c>
      <c r="P119" s="36">
        <v>2201075</v>
      </c>
      <c r="Q119" s="36">
        <v>130804100</v>
      </c>
      <c r="R119" s="39">
        <v>16.09</v>
      </c>
      <c r="S119" s="36">
        <v>2326756</v>
      </c>
      <c r="T119" s="36">
        <v>137683300</v>
      </c>
      <c r="U119" s="39">
        <v>16.62</v>
      </c>
      <c r="V119" s="40">
        <v>2526560</v>
      </c>
      <c r="W119" s="36">
        <v>144836400</v>
      </c>
      <c r="X119" s="37">
        <v>17.11</v>
      </c>
      <c r="Y119" s="40">
        <v>2718811</v>
      </c>
      <c r="Z119" s="36">
        <v>149362900</v>
      </c>
      <c r="AA119" s="39">
        <v>17.51</v>
      </c>
      <c r="AB119" s="40">
        <v>2823675</v>
      </c>
      <c r="AC119" s="36">
        <v>156850700</v>
      </c>
      <c r="AD119" s="39">
        <v>18.37</v>
      </c>
      <c r="AE119" s="41">
        <v>2848636</v>
      </c>
      <c r="AF119" s="41">
        <v>164037384</v>
      </c>
      <c r="AG119" s="37">
        <v>17.91</v>
      </c>
      <c r="AH119" s="42">
        <v>2627812</v>
      </c>
      <c r="AI119" s="43">
        <v>167692700</v>
      </c>
      <c r="AJ119" s="37">
        <v>16.6</v>
      </c>
      <c r="AK119" s="42">
        <v>2496322</v>
      </c>
      <c r="AL119" s="43">
        <v>178616200</v>
      </c>
      <c r="AM119" s="37">
        <v>15.26</v>
      </c>
      <c r="AN119" s="43">
        <v>1810383</v>
      </c>
      <c r="AO119" s="43">
        <v>194152000</v>
      </c>
      <c r="AP119" s="37">
        <v>11.9</v>
      </c>
      <c r="AQ119" s="43">
        <v>2120143</v>
      </c>
      <c r="AR119" s="43">
        <v>206219700</v>
      </c>
      <c r="AS119" s="37">
        <v>11.3</v>
      </c>
      <c r="AT119" s="43">
        <v>2401304</v>
      </c>
      <c r="AU119" s="43">
        <v>230139300</v>
      </c>
      <c r="AV119" s="37">
        <v>11.2</v>
      </c>
      <c r="AW119" s="43">
        <v>2364688</v>
      </c>
      <c r="AX119" s="43">
        <v>284169800</v>
      </c>
      <c r="AY119" s="37">
        <v>10.68</v>
      </c>
      <c r="AZ119" s="43">
        <v>2842313</v>
      </c>
      <c r="BA119" s="43">
        <v>320321000</v>
      </c>
      <c r="BB119" s="37">
        <v>10.43</v>
      </c>
      <c r="BC119" s="43">
        <v>3109594</v>
      </c>
      <c r="BD119" s="43">
        <v>348771500</v>
      </c>
      <c r="BE119" s="37">
        <v>10.04</v>
      </c>
      <c r="BF119" s="43">
        <v>3517820</v>
      </c>
      <c r="BG119" s="43">
        <v>390599600</v>
      </c>
      <c r="BH119" s="37">
        <v>9.73</v>
      </c>
      <c r="BI119" s="43">
        <v>3991148</v>
      </c>
      <c r="BJ119" s="43">
        <v>409009700</v>
      </c>
      <c r="BK119" s="37">
        <v>9.56</v>
      </c>
      <c r="BL119" s="43">
        <v>3887152.11</v>
      </c>
      <c r="BM119" s="43">
        <v>439959000</v>
      </c>
      <c r="BN119" s="37">
        <v>9.46</v>
      </c>
      <c r="BO119" s="44">
        <v>4395251</v>
      </c>
      <c r="BP119" s="44">
        <v>463197600</v>
      </c>
      <c r="BQ119" s="45">
        <v>8.63</v>
      </c>
      <c r="BR119" s="44">
        <v>4898124</v>
      </c>
      <c r="BS119" s="44">
        <v>529479100</v>
      </c>
      <c r="BT119" s="45">
        <v>8.31</v>
      </c>
      <c r="BU119" s="21">
        <v>5271683</v>
      </c>
      <c r="BV119" s="21">
        <v>576647500</v>
      </c>
      <c r="BW119" s="45">
        <v>8.45</v>
      </c>
      <c r="BX119" s="46">
        <v>5551393</v>
      </c>
      <c r="BY119" s="46">
        <v>592778100</v>
      </c>
      <c r="BZ119" s="22">
        <v>8.61</v>
      </c>
      <c r="CA119" s="46">
        <v>5779424</v>
      </c>
      <c r="CB119" s="46">
        <v>584067500</v>
      </c>
      <c r="CC119" s="22">
        <v>9.18</v>
      </c>
      <c r="CD119" s="46">
        <v>5205874</v>
      </c>
      <c r="CE119" s="46">
        <v>590167900</v>
      </c>
      <c r="CF119" s="22">
        <v>9.8</v>
      </c>
      <c r="CG119" s="46">
        <v>4919961</v>
      </c>
      <c r="CH119" s="46">
        <v>598773400</v>
      </c>
      <c r="CI119" s="22">
        <v>9.88</v>
      </c>
      <c r="CJ119" s="46">
        <v>5046670</v>
      </c>
      <c r="CK119" s="46">
        <v>604721400</v>
      </c>
      <c r="CL119" s="22">
        <v>10.21</v>
      </c>
      <c r="CM119" s="44">
        <v>5481133</v>
      </c>
      <c r="CN119" s="44">
        <v>591789900</v>
      </c>
      <c r="CO119" s="23">
        <v>10.37</v>
      </c>
      <c r="CP119" s="21">
        <v>5389037</v>
      </c>
      <c r="CQ119" s="21">
        <v>592170600</v>
      </c>
      <c r="CR119" s="45">
        <v>10.26</v>
      </c>
      <c r="CS119" s="21">
        <v>5238006</v>
      </c>
      <c r="CT119" s="21">
        <v>622552700</v>
      </c>
      <c r="CU119" s="49">
        <v>10.25</v>
      </c>
      <c r="CV119" s="21">
        <v>5238925</v>
      </c>
      <c r="CW119" s="21">
        <v>620354700</v>
      </c>
      <c r="CX119" s="49">
        <v>9.97</v>
      </c>
      <c r="CY119" s="21">
        <v>5694826</v>
      </c>
      <c r="CZ119" s="21">
        <v>624188900</v>
      </c>
      <c r="DA119" s="16">
        <v>9.79</v>
      </c>
      <c r="DB119" s="16">
        <v>6071060</v>
      </c>
      <c r="DC119" s="16">
        <v>628099600</v>
      </c>
      <c r="DD119" s="16">
        <v>9.46</v>
      </c>
      <c r="DE119" s="16">
        <v>6281770</v>
      </c>
      <c r="DF119" s="16">
        <v>644340000</v>
      </c>
      <c r="DG119" s="16">
        <v>9.37</v>
      </c>
      <c r="DH119" s="16">
        <v>6541139</v>
      </c>
      <c r="DI119" s="16">
        <v>671144600</v>
      </c>
      <c r="DJ119" s="16">
        <v>9.22</v>
      </c>
      <c r="DK119" s="16">
        <v>6575644</v>
      </c>
      <c r="DL119" s="16">
        <v>731210900</v>
      </c>
      <c r="DM119" s="16">
        <v>8.64</v>
      </c>
    </row>
    <row r="120" spans="1:117" ht="9.75">
      <c r="A120" s="33">
        <v>1862</v>
      </c>
      <c r="B120" s="34" t="s">
        <v>147</v>
      </c>
      <c r="C120" s="35" t="s">
        <v>12</v>
      </c>
      <c r="D120" s="36">
        <v>11874112</v>
      </c>
      <c r="E120" s="36">
        <v>951730675</v>
      </c>
      <c r="F120" s="37">
        <v>12.98</v>
      </c>
      <c r="G120" s="36">
        <v>13170582</v>
      </c>
      <c r="H120" s="36">
        <v>960670346</v>
      </c>
      <c r="I120" s="38">
        <v>14.35</v>
      </c>
      <c r="J120" s="36">
        <v>14812895</v>
      </c>
      <c r="K120" s="36">
        <v>959540000</v>
      </c>
      <c r="L120" s="38">
        <v>16.13</v>
      </c>
      <c r="M120" s="36">
        <v>14227475</v>
      </c>
      <c r="N120" s="36">
        <v>1017931858</v>
      </c>
      <c r="O120" s="39">
        <v>15.38</v>
      </c>
      <c r="P120" s="36">
        <v>15182677</v>
      </c>
      <c r="Q120" s="36">
        <v>1055707208</v>
      </c>
      <c r="R120" s="39">
        <v>16.09</v>
      </c>
      <c r="S120" s="36">
        <v>16353436</v>
      </c>
      <c r="T120" s="36">
        <v>1087537866</v>
      </c>
      <c r="U120" s="39">
        <v>16.62</v>
      </c>
      <c r="V120" s="40">
        <v>17811235</v>
      </c>
      <c r="W120" s="36">
        <v>1159453231</v>
      </c>
      <c r="X120" s="39">
        <v>17.11</v>
      </c>
      <c r="Y120" s="40">
        <v>19472915</v>
      </c>
      <c r="Z120" s="36">
        <v>1223838749</v>
      </c>
      <c r="AA120" s="39">
        <v>17.51</v>
      </c>
      <c r="AB120" s="40">
        <v>22571016</v>
      </c>
      <c r="AC120" s="36">
        <v>1293097467</v>
      </c>
      <c r="AD120" s="39">
        <v>18.37</v>
      </c>
      <c r="AE120" s="41">
        <v>24171269</v>
      </c>
      <c r="AF120" s="41">
        <v>1384782738</v>
      </c>
      <c r="AG120" s="37">
        <v>17.91</v>
      </c>
      <c r="AH120" s="42">
        <v>23355732</v>
      </c>
      <c r="AI120" s="43">
        <v>1549156704</v>
      </c>
      <c r="AJ120" s="37">
        <v>16.6</v>
      </c>
      <c r="AK120" s="42">
        <v>23672561</v>
      </c>
      <c r="AL120" s="43">
        <v>1686168288</v>
      </c>
      <c r="AM120" s="37">
        <v>15.26</v>
      </c>
      <c r="AN120" s="43">
        <v>19886323</v>
      </c>
      <c r="AO120" s="43">
        <v>1826686546</v>
      </c>
      <c r="AP120" s="37">
        <v>11.9</v>
      </c>
      <c r="AQ120" s="43">
        <v>16010850</v>
      </c>
      <c r="AR120" s="43">
        <v>1929038498</v>
      </c>
      <c r="AS120" s="37">
        <v>11.3</v>
      </c>
      <c r="AT120" s="43">
        <v>18632300</v>
      </c>
      <c r="AU120" s="43">
        <v>2046832886</v>
      </c>
      <c r="AV120" s="37">
        <v>11.2</v>
      </c>
      <c r="AW120" s="43">
        <v>19736937</v>
      </c>
      <c r="AX120" s="43">
        <v>2153024523</v>
      </c>
      <c r="AY120" s="37">
        <v>10.68</v>
      </c>
      <c r="AZ120" s="43">
        <v>20083478</v>
      </c>
      <c r="BA120" s="43">
        <v>2252812682</v>
      </c>
      <c r="BB120" s="37">
        <v>10.43</v>
      </c>
      <c r="BC120" s="43">
        <v>21041867</v>
      </c>
      <c r="BD120" s="43">
        <v>2389291689</v>
      </c>
      <c r="BE120" s="37">
        <v>10.04</v>
      </c>
      <c r="BF120" s="43">
        <v>20560129</v>
      </c>
      <c r="BG120" s="43">
        <v>2512802374</v>
      </c>
      <c r="BH120" s="37">
        <v>9.73</v>
      </c>
      <c r="BI120" s="43">
        <v>22199280</v>
      </c>
      <c r="BJ120" s="43">
        <v>2616620592</v>
      </c>
      <c r="BK120" s="37">
        <v>9.56</v>
      </c>
      <c r="BL120" s="43">
        <v>23847409</v>
      </c>
      <c r="BM120" s="43">
        <v>2763801901</v>
      </c>
      <c r="BN120" s="37">
        <v>9.46</v>
      </c>
      <c r="BO120" s="44">
        <v>23699367</v>
      </c>
      <c r="BP120" s="44">
        <v>2909492227</v>
      </c>
      <c r="BQ120" s="45">
        <v>8.63</v>
      </c>
      <c r="BR120" s="44">
        <v>23703223</v>
      </c>
      <c r="BS120" s="44">
        <v>3079164121</v>
      </c>
      <c r="BT120" s="45">
        <v>8.31</v>
      </c>
      <c r="BU120" s="21">
        <v>26673041</v>
      </c>
      <c r="BV120" s="21">
        <v>3274196880</v>
      </c>
      <c r="BW120" s="45">
        <v>8.45</v>
      </c>
      <c r="BX120" s="46">
        <v>28025346</v>
      </c>
      <c r="BY120" s="46">
        <v>3426873651</v>
      </c>
      <c r="BZ120" s="22">
        <v>8.61</v>
      </c>
      <c r="CA120" s="46">
        <v>30787893</v>
      </c>
      <c r="CB120" s="46">
        <v>3551835078</v>
      </c>
      <c r="CC120" s="22">
        <v>9.18</v>
      </c>
      <c r="CD120" s="46">
        <v>32107742</v>
      </c>
      <c r="CE120" s="46">
        <v>3494949924</v>
      </c>
      <c r="CF120" s="22">
        <v>9.8</v>
      </c>
      <c r="CG120" s="46">
        <v>32107742</v>
      </c>
      <c r="CH120" s="46">
        <v>3461979262</v>
      </c>
      <c r="CI120" s="22">
        <v>9.88</v>
      </c>
      <c r="CJ120" s="46">
        <v>32750825</v>
      </c>
      <c r="CK120" s="46">
        <v>3362530365</v>
      </c>
      <c r="CL120" s="22">
        <v>10.21</v>
      </c>
      <c r="CM120" s="44">
        <v>33842663</v>
      </c>
      <c r="CN120" s="44">
        <v>3357781318</v>
      </c>
      <c r="CO120" s="23">
        <v>10.37</v>
      </c>
      <c r="CP120" s="21">
        <v>32557714</v>
      </c>
      <c r="CQ120" s="21">
        <v>3402147057</v>
      </c>
      <c r="CR120" s="45">
        <v>10.26</v>
      </c>
      <c r="CS120" s="21">
        <v>34378819</v>
      </c>
      <c r="CT120" s="21">
        <v>3481046518</v>
      </c>
      <c r="CU120" s="49">
        <v>10.25</v>
      </c>
      <c r="CV120" s="21">
        <v>32712663</v>
      </c>
      <c r="CW120" s="21">
        <v>3527789675</v>
      </c>
      <c r="CX120" s="49">
        <v>9.97</v>
      </c>
      <c r="CY120" s="21">
        <v>32066400</v>
      </c>
      <c r="CZ120" s="21">
        <v>3630865358</v>
      </c>
      <c r="DA120" s="16">
        <v>9.79</v>
      </c>
      <c r="DB120" s="16">
        <v>31177047</v>
      </c>
      <c r="DC120" s="16">
        <v>3764048835</v>
      </c>
      <c r="DD120" s="16">
        <v>9.46</v>
      </c>
      <c r="DE120" s="16">
        <v>34017688</v>
      </c>
      <c r="DF120" s="16">
        <v>3908548614</v>
      </c>
      <c r="DG120" s="16">
        <v>9.37</v>
      </c>
      <c r="DH120" s="16">
        <v>34239823</v>
      </c>
      <c r="DI120" s="16">
        <v>4097839471</v>
      </c>
      <c r="DJ120" s="16">
        <v>9.22</v>
      </c>
      <c r="DK120" s="16">
        <v>31865918</v>
      </c>
      <c r="DL120" s="16">
        <v>4343551830</v>
      </c>
      <c r="DM120" s="16">
        <v>8.64</v>
      </c>
    </row>
    <row r="121" spans="1:117" ht="9.75">
      <c r="A121" s="33">
        <v>1870</v>
      </c>
      <c r="B121" s="34" t="s">
        <v>148</v>
      </c>
      <c r="C121" s="35" t="s">
        <v>13</v>
      </c>
      <c r="D121" s="36">
        <v>998720</v>
      </c>
      <c r="E121" s="36">
        <v>219939468</v>
      </c>
      <c r="F121" s="37">
        <v>7.43</v>
      </c>
      <c r="G121" s="36">
        <v>1032067</v>
      </c>
      <c r="H121" s="36">
        <v>215249658</v>
      </c>
      <c r="I121" s="38">
        <v>7.94</v>
      </c>
      <c r="J121" s="36">
        <v>1006628</v>
      </c>
      <c r="K121" s="36">
        <v>207727269</v>
      </c>
      <c r="L121" s="38">
        <v>8.83</v>
      </c>
      <c r="M121" s="36">
        <v>1106148</v>
      </c>
      <c r="N121" s="36">
        <v>222700087</v>
      </c>
      <c r="O121" s="39">
        <v>8.9</v>
      </c>
      <c r="P121" s="36">
        <v>1143996</v>
      </c>
      <c r="Q121" s="36">
        <v>246602016</v>
      </c>
      <c r="R121" s="39">
        <v>9.09</v>
      </c>
      <c r="S121" s="36">
        <v>1250272</v>
      </c>
      <c r="T121" s="36">
        <v>270481440</v>
      </c>
      <c r="U121" s="39">
        <v>9.29</v>
      </c>
      <c r="V121" s="40">
        <v>1353909</v>
      </c>
      <c r="W121" s="36">
        <v>303633688</v>
      </c>
      <c r="X121" s="37">
        <v>9.53</v>
      </c>
      <c r="Y121" s="40">
        <v>1564652</v>
      </c>
      <c r="Z121" s="36">
        <v>348442087</v>
      </c>
      <c r="AA121" s="39">
        <v>9.53</v>
      </c>
      <c r="AB121" s="40">
        <v>1716587</v>
      </c>
      <c r="AC121" s="36">
        <v>403295321</v>
      </c>
      <c r="AD121" s="39">
        <v>9.91</v>
      </c>
      <c r="AE121" s="41">
        <v>1839903</v>
      </c>
      <c r="AF121" s="41">
        <v>434944799</v>
      </c>
      <c r="AG121" s="37">
        <v>9.69</v>
      </c>
      <c r="AH121" s="42">
        <v>1891622.97</v>
      </c>
      <c r="AI121" s="43">
        <v>454796263</v>
      </c>
      <c r="AJ121" s="37">
        <v>9.22</v>
      </c>
      <c r="AK121" s="42">
        <v>2345430</v>
      </c>
      <c r="AL121" s="43">
        <v>473662990</v>
      </c>
      <c r="AM121" s="37">
        <v>8.92</v>
      </c>
      <c r="AN121" s="43">
        <v>2316774</v>
      </c>
      <c r="AO121" s="43">
        <v>501237287</v>
      </c>
      <c r="AP121" s="37">
        <v>7.14</v>
      </c>
      <c r="AQ121" s="43">
        <v>2379880</v>
      </c>
      <c r="AR121" s="43">
        <v>533362543</v>
      </c>
      <c r="AS121" s="37">
        <v>7.28</v>
      </c>
      <c r="AT121" s="43">
        <v>2567162</v>
      </c>
      <c r="AU121" s="43">
        <v>546464590</v>
      </c>
      <c r="AV121" s="37">
        <v>7.13</v>
      </c>
      <c r="AW121" s="43">
        <v>2718804</v>
      </c>
      <c r="AX121" s="43">
        <v>578631369</v>
      </c>
      <c r="AY121" s="37">
        <v>6.75</v>
      </c>
      <c r="AZ121" s="43">
        <v>2776330</v>
      </c>
      <c r="BA121" s="43">
        <v>611797342</v>
      </c>
      <c r="BB121" s="37">
        <v>6.53</v>
      </c>
      <c r="BC121" s="43">
        <v>2825026</v>
      </c>
      <c r="BD121" s="43">
        <v>652775950</v>
      </c>
      <c r="BE121" s="37">
        <v>6.48</v>
      </c>
      <c r="BF121" s="43">
        <v>2857068</v>
      </c>
      <c r="BG121" s="43">
        <v>702377630</v>
      </c>
      <c r="BH121" s="37">
        <v>6.14</v>
      </c>
      <c r="BI121" s="43">
        <v>2962686</v>
      </c>
      <c r="BJ121" s="43">
        <v>758321534</v>
      </c>
      <c r="BK121" s="37">
        <v>5.92</v>
      </c>
      <c r="BL121" s="43">
        <v>3034537</v>
      </c>
      <c r="BM121" s="43">
        <v>816991668</v>
      </c>
      <c r="BN121" s="37">
        <v>5.7</v>
      </c>
      <c r="BO121" s="44">
        <v>3088514</v>
      </c>
      <c r="BP121" s="44">
        <v>922801472</v>
      </c>
      <c r="BQ121" s="45">
        <v>5.14</v>
      </c>
      <c r="BR121" s="44">
        <v>3097770</v>
      </c>
      <c r="BS121" s="44">
        <v>1105861247</v>
      </c>
      <c r="BT121" s="45">
        <v>5.09</v>
      </c>
      <c r="BU121" s="21">
        <v>3142821</v>
      </c>
      <c r="BV121" s="21">
        <v>1257186574</v>
      </c>
      <c r="BW121" s="45">
        <v>4.99</v>
      </c>
      <c r="BX121" s="46">
        <v>3193888</v>
      </c>
      <c r="BY121" s="46">
        <v>1366154883</v>
      </c>
      <c r="BZ121" s="22">
        <v>5.04</v>
      </c>
      <c r="CA121" s="46">
        <v>3235924</v>
      </c>
      <c r="CB121" s="46">
        <v>1331278206</v>
      </c>
      <c r="CC121" s="22">
        <v>5.37</v>
      </c>
      <c r="CD121" s="46">
        <v>3292719</v>
      </c>
      <c r="CE121" s="46">
        <v>1282616018</v>
      </c>
      <c r="CF121" s="22">
        <v>5.73</v>
      </c>
      <c r="CG121" s="46">
        <v>3091200</v>
      </c>
      <c r="CH121" s="46">
        <v>1302401276</v>
      </c>
      <c r="CI121" s="22">
        <v>5.69</v>
      </c>
      <c r="CJ121" s="46">
        <v>3037184</v>
      </c>
      <c r="CK121" s="46">
        <v>1207266096</v>
      </c>
      <c r="CL121" s="22">
        <v>6.12</v>
      </c>
      <c r="CM121" s="44">
        <v>3051590</v>
      </c>
      <c r="CN121" s="44">
        <v>1179681074</v>
      </c>
      <c r="CO121" s="23">
        <v>6.2</v>
      </c>
      <c r="CP121" s="21">
        <v>3142668</v>
      </c>
      <c r="CQ121" s="21">
        <v>1188202551</v>
      </c>
      <c r="CR121" s="45">
        <v>6.16</v>
      </c>
      <c r="CS121" s="21">
        <v>3111315</v>
      </c>
      <c r="CT121" s="21">
        <v>1174909634</v>
      </c>
      <c r="CU121" s="49">
        <v>6.17</v>
      </c>
      <c r="CV121" s="21">
        <v>3066657</v>
      </c>
      <c r="CW121" s="21">
        <v>1195410027</v>
      </c>
      <c r="CX121" s="49">
        <v>6.03</v>
      </c>
      <c r="CY121" s="21">
        <v>2955894</v>
      </c>
      <c r="CZ121" s="21">
        <v>1175386478</v>
      </c>
      <c r="DA121" s="16">
        <v>5.84</v>
      </c>
      <c r="DB121" s="16">
        <v>3456738</v>
      </c>
      <c r="DC121" s="16">
        <v>1212231984</v>
      </c>
      <c r="DD121" s="16">
        <v>5.68</v>
      </c>
      <c r="DE121" s="16">
        <v>3420005</v>
      </c>
      <c r="DF121" s="16">
        <v>1289091075</v>
      </c>
      <c r="DG121" s="16">
        <v>5.48</v>
      </c>
      <c r="DH121" s="16">
        <v>3240602</v>
      </c>
      <c r="DI121" s="16">
        <v>1366096907</v>
      </c>
      <c r="DJ121" s="16">
        <v>5.36</v>
      </c>
      <c r="DK121" s="16">
        <v>3529339</v>
      </c>
      <c r="DL121" s="16">
        <v>1518443177</v>
      </c>
      <c r="DM121" s="16">
        <v>5.04</v>
      </c>
    </row>
    <row r="122" spans="1:117" ht="9.75">
      <c r="A122" s="33">
        <v>1883</v>
      </c>
      <c r="B122" s="34" t="s">
        <v>149</v>
      </c>
      <c r="C122" s="35" t="s">
        <v>12</v>
      </c>
      <c r="D122" s="36">
        <v>5613765</v>
      </c>
      <c r="E122" s="36">
        <v>351257841</v>
      </c>
      <c r="F122" s="37">
        <v>12.98</v>
      </c>
      <c r="G122" s="36">
        <v>6410461</v>
      </c>
      <c r="H122" s="36">
        <v>347967570</v>
      </c>
      <c r="I122" s="38">
        <v>14.35</v>
      </c>
      <c r="J122" s="36">
        <v>6513452</v>
      </c>
      <c r="K122" s="36">
        <v>327391236</v>
      </c>
      <c r="L122" s="38">
        <v>16.13</v>
      </c>
      <c r="M122" s="36">
        <v>6026283</v>
      </c>
      <c r="N122" s="36">
        <v>328770679</v>
      </c>
      <c r="O122" s="39">
        <v>15.38</v>
      </c>
      <c r="P122" s="36">
        <v>6073881</v>
      </c>
      <c r="Q122" s="36">
        <v>332926847</v>
      </c>
      <c r="R122" s="39">
        <v>16.09</v>
      </c>
      <c r="S122" s="36">
        <v>6854045</v>
      </c>
      <c r="T122" s="36">
        <v>360172139</v>
      </c>
      <c r="U122" s="39">
        <v>16.62</v>
      </c>
      <c r="V122" s="40">
        <v>7308666</v>
      </c>
      <c r="W122" s="36">
        <v>376436282</v>
      </c>
      <c r="X122" s="39">
        <v>17.11</v>
      </c>
      <c r="Y122" s="40">
        <v>7876521</v>
      </c>
      <c r="Z122" s="36">
        <v>409983459</v>
      </c>
      <c r="AA122" s="39">
        <v>17.51</v>
      </c>
      <c r="AB122" s="40">
        <v>8695189</v>
      </c>
      <c r="AC122" s="36">
        <v>448276132</v>
      </c>
      <c r="AD122" s="39">
        <v>18.37</v>
      </c>
      <c r="AE122" s="41">
        <v>9150045</v>
      </c>
      <c r="AF122" s="41">
        <v>490801379</v>
      </c>
      <c r="AG122" s="37">
        <v>17.91</v>
      </c>
      <c r="AH122" s="42">
        <v>8936077</v>
      </c>
      <c r="AI122" s="43">
        <v>545162017</v>
      </c>
      <c r="AJ122" s="37">
        <v>16.6</v>
      </c>
      <c r="AK122" s="42">
        <v>8111919</v>
      </c>
      <c r="AL122" s="43">
        <v>607645781</v>
      </c>
      <c r="AM122" s="37">
        <v>15.26</v>
      </c>
      <c r="AN122" s="43">
        <v>9424746</v>
      </c>
      <c r="AO122" s="43">
        <v>678325856</v>
      </c>
      <c r="AP122" s="37">
        <v>11.9</v>
      </c>
      <c r="AQ122" s="43">
        <v>9301452</v>
      </c>
      <c r="AR122" s="43">
        <v>743676819</v>
      </c>
      <c r="AS122" s="37">
        <v>11.3</v>
      </c>
      <c r="AT122" s="43">
        <v>10234846</v>
      </c>
      <c r="AU122" s="43">
        <v>811233904</v>
      </c>
      <c r="AV122" s="37">
        <v>11.2</v>
      </c>
      <c r="AW122" s="43">
        <v>10314328</v>
      </c>
      <c r="AX122" s="43">
        <v>865424587</v>
      </c>
      <c r="AY122" s="37">
        <v>10.68</v>
      </c>
      <c r="AZ122" s="43">
        <v>10430609</v>
      </c>
      <c r="BA122" s="43">
        <v>932374483</v>
      </c>
      <c r="BB122" s="37">
        <v>10.43</v>
      </c>
      <c r="BC122" s="43">
        <v>10328407</v>
      </c>
      <c r="BD122" s="43">
        <v>984733317</v>
      </c>
      <c r="BE122" s="37">
        <v>10.04</v>
      </c>
      <c r="BF122" s="43">
        <v>10692239</v>
      </c>
      <c r="BG122" s="43">
        <v>1047873766</v>
      </c>
      <c r="BH122" s="37">
        <v>9.73</v>
      </c>
      <c r="BI122" s="43">
        <v>11133444</v>
      </c>
      <c r="BJ122" s="43">
        <v>1079888347</v>
      </c>
      <c r="BK122" s="37">
        <v>9.56</v>
      </c>
      <c r="BL122" s="43">
        <v>11298534</v>
      </c>
      <c r="BM122" s="43">
        <v>1159418781</v>
      </c>
      <c r="BN122" s="37">
        <v>9.46</v>
      </c>
      <c r="BO122" s="44">
        <v>10720235</v>
      </c>
      <c r="BP122" s="44">
        <v>1261747200</v>
      </c>
      <c r="BQ122" s="45">
        <v>8.63</v>
      </c>
      <c r="BR122" s="44">
        <v>12480549</v>
      </c>
      <c r="BS122" s="44">
        <v>1390693603</v>
      </c>
      <c r="BT122" s="45">
        <v>8.31</v>
      </c>
      <c r="BU122" s="21">
        <v>13518336</v>
      </c>
      <c r="BV122" s="21">
        <v>1449485348</v>
      </c>
      <c r="BW122" s="45">
        <v>8.45</v>
      </c>
      <c r="BX122" s="46">
        <v>13733882</v>
      </c>
      <c r="BY122" s="46">
        <v>1499831790</v>
      </c>
      <c r="BZ122" s="22">
        <v>8.61</v>
      </c>
      <c r="CA122" s="46">
        <v>14327008</v>
      </c>
      <c r="CB122" s="46">
        <v>1477654081</v>
      </c>
      <c r="CC122" s="22">
        <v>9.18</v>
      </c>
      <c r="CD122" s="46">
        <v>15223333</v>
      </c>
      <c r="CE122" s="46">
        <v>1423281597</v>
      </c>
      <c r="CF122" s="22">
        <v>9.8</v>
      </c>
      <c r="CG122" s="46">
        <v>15189717</v>
      </c>
      <c r="CH122" s="46">
        <v>1400383747</v>
      </c>
      <c r="CI122" s="22">
        <v>9.88</v>
      </c>
      <c r="CJ122" s="46">
        <v>15189717</v>
      </c>
      <c r="CK122" s="46">
        <v>1362437467</v>
      </c>
      <c r="CL122" s="22">
        <v>10.21</v>
      </c>
      <c r="CM122" s="44">
        <v>15189717</v>
      </c>
      <c r="CN122" s="44">
        <v>1335646112</v>
      </c>
      <c r="CO122" s="23">
        <v>10.37</v>
      </c>
      <c r="CP122" s="21">
        <v>14959853</v>
      </c>
      <c r="CQ122" s="21">
        <v>1372601724</v>
      </c>
      <c r="CR122" s="45">
        <v>10.26</v>
      </c>
      <c r="CS122" s="21">
        <v>15557795</v>
      </c>
      <c r="CT122" s="21">
        <v>1415148214</v>
      </c>
      <c r="CU122" s="49">
        <v>10.25</v>
      </c>
      <c r="CV122" s="21">
        <v>15700820</v>
      </c>
      <c r="CW122" s="21">
        <v>1418621859</v>
      </c>
      <c r="CX122" s="49">
        <v>9.97</v>
      </c>
      <c r="CY122" s="21">
        <v>15198090</v>
      </c>
      <c r="CZ122" s="21">
        <v>1466649506</v>
      </c>
      <c r="DA122" s="16">
        <v>9.79</v>
      </c>
      <c r="DB122" s="16">
        <v>15937556</v>
      </c>
      <c r="DC122" s="16">
        <v>1521310339</v>
      </c>
      <c r="DD122" s="16">
        <v>9.46</v>
      </c>
      <c r="DE122" s="16">
        <v>17193843</v>
      </c>
      <c r="DF122" s="16">
        <v>1612443974</v>
      </c>
      <c r="DG122" s="16">
        <v>9.37</v>
      </c>
      <c r="DH122" s="16">
        <v>18101652</v>
      </c>
      <c r="DI122" s="16">
        <v>1672208864</v>
      </c>
      <c r="DJ122" s="16">
        <v>9.22</v>
      </c>
      <c r="DK122" s="16">
        <v>19528930</v>
      </c>
      <c r="DL122" s="16">
        <v>1788981969</v>
      </c>
      <c r="DM122" s="16">
        <v>8.64</v>
      </c>
    </row>
    <row r="123" spans="1:117" ht="9.75">
      <c r="A123" s="33">
        <v>1890</v>
      </c>
      <c r="B123" s="34" t="s">
        <v>150</v>
      </c>
      <c r="C123" s="35" t="s">
        <v>13</v>
      </c>
      <c r="D123" s="36">
        <v>3284285</v>
      </c>
      <c r="E123" s="36">
        <v>369245794</v>
      </c>
      <c r="F123" s="37">
        <v>7.43</v>
      </c>
      <c r="G123" s="36">
        <v>3414300</v>
      </c>
      <c r="H123" s="36">
        <v>371840535</v>
      </c>
      <c r="I123" s="38">
        <v>7.94</v>
      </c>
      <c r="J123" s="36">
        <v>3414300</v>
      </c>
      <c r="K123" s="36">
        <v>376963995</v>
      </c>
      <c r="L123" s="38">
        <v>8.83</v>
      </c>
      <c r="M123" s="36">
        <v>3570914</v>
      </c>
      <c r="N123" s="36">
        <v>387911420</v>
      </c>
      <c r="O123" s="39">
        <v>8.9</v>
      </c>
      <c r="P123" s="36">
        <v>3713750</v>
      </c>
      <c r="Q123" s="36">
        <v>421547037</v>
      </c>
      <c r="R123" s="39">
        <v>9.09</v>
      </c>
      <c r="S123" s="36">
        <v>3970507</v>
      </c>
      <c r="T123" s="36">
        <v>458618987</v>
      </c>
      <c r="U123" s="39">
        <v>9.29</v>
      </c>
      <c r="V123" s="40">
        <v>4728832</v>
      </c>
      <c r="W123" s="36">
        <v>492444647</v>
      </c>
      <c r="X123" s="39">
        <v>9.53</v>
      </c>
      <c r="Y123" s="40">
        <v>5354605</v>
      </c>
      <c r="Z123" s="36">
        <v>550733855</v>
      </c>
      <c r="AA123" s="39">
        <v>9.53</v>
      </c>
      <c r="AB123" s="40">
        <v>5740083</v>
      </c>
      <c r="AC123" s="36">
        <v>557762349</v>
      </c>
      <c r="AD123" s="39">
        <v>9.91</v>
      </c>
      <c r="AE123" s="41">
        <v>5623310</v>
      </c>
      <c r="AF123" s="41">
        <v>596544381</v>
      </c>
      <c r="AG123" s="37">
        <v>9.69</v>
      </c>
      <c r="AH123" s="42">
        <v>5864366</v>
      </c>
      <c r="AI123" s="43">
        <v>616932273</v>
      </c>
      <c r="AJ123" s="37">
        <v>9.22</v>
      </c>
      <c r="AK123" s="42">
        <v>6290055</v>
      </c>
      <c r="AL123" s="43">
        <v>647075215</v>
      </c>
      <c r="AM123" s="37">
        <v>8.92</v>
      </c>
      <c r="AN123" s="43">
        <v>6157487</v>
      </c>
      <c r="AO123" s="43">
        <v>691210335</v>
      </c>
      <c r="AP123" s="37">
        <v>7.14</v>
      </c>
      <c r="AQ123" s="43">
        <v>6651890</v>
      </c>
      <c r="AR123" s="43">
        <v>708033575</v>
      </c>
      <c r="AS123" s="37">
        <v>7.28</v>
      </c>
      <c r="AT123" s="43">
        <v>6697588</v>
      </c>
      <c r="AU123" s="43">
        <v>715618103</v>
      </c>
      <c r="AV123" s="37">
        <v>7.13</v>
      </c>
      <c r="AW123" s="43">
        <v>6769472</v>
      </c>
      <c r="AX123" s="43">
        <v>754071447</v>
      </c>
      <c r="AY123" s="37">
        <v>6.75</v>
      </c>
      <c r="AZ123" s="43">
        <v>6899257</v>
      </c>
      <c r="BA123" s="43">
        <v>808121291</v>
      </c>
      <c r="BB123" s="37">
        <v>6.53</v>
      </c>
      <c r="BC123" s="43">
        <v>7049025</v>
      </c>
      <c r="BD123" s="43">
        <v>841627730</v>
      </c>
      <c r="BE123" s="37">
        <v>6.48</v>
      </c>
      <c r="BF123" s="43">
        <v>7348600</v>
      </c>
      <c r="BG123" s="43">
        <v>940538095</v>
      </c>
      <c r="BH123" s="37">
        <v>6.14</v>
      </c>
      <c r="BI123" s="43">
        <v>7866522</v>
      </c>
      <c r="BJ123" s="43">
        <v>991864325</v>
      </c>
      <c r="BK123" s="37">
        <v>5.92</v>
      </c>
      <c r="BL123" s="43">
        <v>8137798</v>
      </c>
      <c r="BM123" s="43">
        <v>1073761490</v>
      </c>
      <c r="BN123" s="37">
        <v>5.7</v>
      </c>
      <c r="BO123" s="44">
        <v>8382464</v>
      </c>
      <c r="BP123" s="44">
        <v>1118740013</v>
      </c>
      <c r="BQ123" s="45">
        <v>5.14</v>
      </c>
      <c r="BR123" s="44">
        <v>8550051</v>
      </c>
      <c r="BS123" s="44">
        <v>1198649372</v>
      </c>
      <c r="BT123" s="45">
        <v>5.09</v>
      </c>
      <c r="BU123" s="21">
        <v>8795686</v>
      </c>
      <c r="BV123" s="21">
        <v>1256365792</v>
      </c>
      <c r="BW123" s="45">
        <v>4.99</v>
      </c>
      <c r="BX123" s="46">
        <v>9206467</v>
      </c>
      <c r="BY123" s="46">
        <v>1261114992</v>
      </c>
      <c r="BZ123" s="22">
        <v>5.04</v>
      </c>
      <c r="CA123" s="46">
        <v>9486018</v>
      </c>
      <c r="CB123" s="46">
        <v>1246545642</v>
      </c>
      <c r="CC123" s="22">
        <v>5.37</v>
      </c>
      <c r="CD123" s="46">
        <v>9599395</v>
      </c>
      <c r="CE123" s="46">
        <v>1176752037</v>
      </c>
      <c r="CF123" s="22">
        <v>5.73</v>
      </c>
      <c r="CG123" s="46">
        <v>9221019</v>
      </c>
      <c r="CH123" s="46">
        <v>1184344808</v>
      </c>
      <c r="CI123" s="22">
        <v>5.69</v>
      </c>
      <c r="CJ123" s="46">
        <v>9273811</v>
      </c>
      <c r="CK123" s="46">
        <v>1127357696</v>
      </c>
      <c r="CL123" s="22">
        <v>6.12</v>
      </c>
      <c r="CM123" s="44">
        <v>8950085</v>
      </c>
      <c r="CN123" s="44">
        <v>1089115289</v>
      </c>
      <c r="CO123" s="23">
        <v>6.2</v>
      </c>
      <c r="CP123" s="21">
        <v>9319952</v>
      </c>
      <c r="CQ123" s="21">
        <v>1153685780</v>
      </c>
      <c r="CR123" s="45">
        <v>6.16</v>
      </c>
      <c r="CS123" s="21">
        <v>9992478</v>
      </c>
      <c r="CT123" s="21">
        <v>1176682200</v>
      </c>
      <c r="CU123" s="49">
        <v>6.17</v>
      </c>
      <c r="CV123" s="21">
        <v>9955131</v>
      </c>
      <c r="CW123" s="21">
        <v>1222200567</v>
      </c>
      <c r="CX123" s="49">
        <v>6.03</v>
      </c>
      <c r="CY123" s="21">
        <v>9809203</v>
      </c>
      <c r="CZ123" s="21">
        <v>1252560988</v>
      </c>
      <c r="DA123" s="16">
        <v>5.84</v>
      </c>
      <c r="DB123" s="16">
        <v>10167096</v>
      </c>
      <c r="DC123" s="16">
        <v>1258444341</v>
      </c>
      <c r="DD123" s="16">
        <v>5.68</v>
      </c>
      <c r="DE123" s="16">
        <v>10882501</v>
      </c>
      <c r="DF123" s="16">
        <v>1334923842</v>
      </c>
      <c r="DG123" s="16">
        <v>5.48</v>
      </c>
      <c r="DH123" s="16">
        <v>11741055</v>
      </c>
      <c r="DI123" s="16">
        <v>1366766585</v>
      </c>
      <c r="DJ123" s="16">
        <v>5.36</v>
      </c>
      <c r="DK123" s="16">
        <v>12304532</v>
      </c>
      <c r="DL123" s="16">
        <v>1406446838</v>
      </c>
      <c r="DM123" s="16">
        <v>5.04</v>
      </c>
    </row>
    <row r="124" spans="1:117" ht="9.75">
      <c r="A124" s="33">
        <v>1900</v>
      </c>
      <c r="B124" s="34" t="s">
        <v>151</v>
      </c>
      <c r="C124" s="35" t="s">
        <v>12</v>
      </c>
      <c r="D124" s="36">
        <v>5686039</v>
      </c>
      <c r="E124" s="36">
        <v>317433430</v>
      </c>
      <c r="F124" s="37">
        <v>12.98</v>
      </c>
      <c r="G124" s="36">
        <v>6208192</v>
      </c>
      <c r="H124" s="36">
        <v>334728505</v>
      </c>
      <c r="I124" s="38">
        <v>14.35</v>
      </c>
      <c r="J124" s="36">
        <v>7777490</v>
      </c>
      <c r="K124" s="36">
        <v>345697908</v>
      </c>
      <c r="L124" s="38">
        <v>16.13</v>
      </c>
      <c r="M124" s="36">
        <v>6962878</v>
      </c>
      <c r="N124" s="36">
        <v>336410758</v>
      </c>
      <c r="O124" s="39">
        <v>15.38</v>
      </c>
      <c r="P124" s="36">
        <v>7102679</v>
      </c>
      <c r="Q124" s="36">
        <v>373535999</v>
      </c>
      <c r="R124" s="39">
        <v>16.09</v>
      </c>
      <c r="S124" s="36">
        <v>9446028</v>
      </c>
      <c r="T124" s="36">
        <v>512713853</v>
      </c>
      <c r="U124" s="39">
        <v>16.62</v>
      </c>
      <c r="V124" s="40">
        <v>10264909</v>
      </c>
      <c r="W124" s="36">
        <v>554483255</v>
      </c>
      <c r="X124" s="39">
        <v>17.11</v>
      </c>
      <c r="Y124" s="40">
        <v>13220021</v>
      </c>
      <c r="Z124" s="36">
        <v>610550802</v>
      </c>
      <c r="AA124" s="39">
        <v>17.51</v>
      </c>
      <c r="AB124" s="40">
        <v>15495584</v>
      </c>
      <c r="AC124" s="36">
        <v>690869518</v>
      </c>
      <c r="AD124" s="39">
        <v>18.37</v>
      </c>
      <c r="AE124" s="41">
        <v>17712274</v>
      </c>
      <c r="AF124" s="41">
        <v>782862604</v>
      </c>
      <c r="AG124" s="37">
        <v>17.91</v>
      </c>
      <c r="AH124" s="42">
        <v>18414412</v>
      </c>
      <c r="AI124" s="43">
        <v>850043919</v>
      </c>
      <c r="AJ124" s="37">
        <v>16.6</v>
      </c>
      <c r="AK124" s="42">
        <v>19407696</v>
      </c>
      <c r="AL124" s="43">
        <v>945459302</v>
      </c>
      <c r="AM124" s="37">
        <v>15.26</v>
      </c>
      <c r="AN124" s="43">
        <v>17453335</v>
      </c>
      <c r="AO124" s="43">
        <v>976161704</v>
      </c>
      <c r="AP124" s="37">
        <v>11.9</v>
      </c>
      <c r="AQ124" s="43">
        <v>17999353</v>
      </c>
      <c r="AR124" s="43">
        <v>1100285982</v>
      </c>
      <c r="AS124" s="37">
        <v>11.3</v>
      </c>
      <c r="AT124" s="43">
        <v>19356830</v>
      </c>
      <c r="AU124" s="43">
        <v>1168675806</v>
      </c>
      <c r="AV124" s="37">
        <v>11.2</v>
      </c>
      <c r="AW124" s="43">
        <v>19695066</v>
      </c>
      <c r="AX124" s="43">
        <v>1291460268</v>
      </c>
      <c r="AY124" s="37">
        <v>10.68</v>
      </c>
      <c r="AZ124" s="43">
        <v>19299836</v>
      </c>
      <c r="BA124" s="43">
        <v>1404919052</v>
      </c>
      <c r="BB124" s="37">
        <v>10.43</v>
      </c>
      <c r="BC124" s="43">
        <v>20926137</v>
      </c>
      <c r="BD124" s="43">
        <v>1514747284</v>
      </c>
      <c r="BE124" s="37">
        <v>10.04</v>
      </c>
      <c r="BF124" s="43">
        <v>20815514</v>
      </c>
      <c r="BG124" s="43">
        <v>1664647051</v>
      </c>
      <c r="BH124" s="37">
        <v>9.73</v>
      </c>
      <c r="BI124" s="43">
        <v>23147556</v>
      </c>
      <c r="BJ124" s="43">
        <v>1808609592</v>
      </c>
      <c r="BK124" s="37">
        <v>9.56</v>
      </c>
      <c r="BL124" s="43">
        <v>23562904</v>
      </c>
      <c r="BM124" s="43">
        <v>2003407574</v>
      </c>
      <c r="BN124" s="37">
        <v>9.46</v>
      </c>
      <c r="BO124" s="44">
        <v>23516671</v>
      </c>
      <c r="BP124" s="44">
        <v>2212242071</v>
      </c>
      <c r="BQ124" s="45">
        <v>8.63</v>
      </c>
      <c r="BR124" s="44">
        <v>25574810</v>
      </c>
      <c r="BS124" s="44">
        <v>2549319904</v>
      </c>
      <c r="BT124" s="45">
        <v>8.31</v>
      </c>
      <c r="BU124" s="21">
        <v>28554442</v>
      </c>
      <c r="BV124" s="21">
        <v>2682788523</v>
      </c>
      <c r="BW124" s="45">
        <v>8.45</v>
      </c>
      <c r="BX124" s="46">
        <v>29476874</v>
      </c>
      <c r="BY124" s="46">
        <v>2878516390</v>
      </c>
      <c r="BZ124" s="22">
        <v>8.61</v>
      </c>
      <c r="CA124" s="46">
        <v>30632223</v>
      </c>
      <c r="CB124" s="46">
        <v>2817273845</v>
      </c>
      <c r="CC124" s="22">
        <v>9.18</v>
      </c>
      <c r="CD124" s="46">
        <v>31535755</v>
      </c>
      <c r="CE124" s="46">
        <v>2621052171</v>
      </c>
      <c r="CF124" s="22">
        <v>9.8</v>
      </c>
      <c r="CG124" s="46">
        <v>31435718</v>
      </c>
      <c r="CH124" s="46">
        <v>2730520438</v>
      </c>
      <c r="CI124" s="22">
        <v>9.88</v>
      </c>
      <c r="CJ124" s="46">
        <v>31787042</v>
      </c>
      <c r="CK124" s="46">
        <v>2614778526</v>
      </c>
      <c r="CL124" s="22">
        <v>10.21</v>
      </c>
      <c r="CM124" s="44">
        <v>32784606</v>
      </c>
      <c r="CN124" s="44">
        <v>2530845669</v>
      </c>
      <c r="CO124" s="23">
        <v>10.37</v>
      </c>
      <c r="CP124" s="21">
        <v>32782988</v>
      </c>
      <c r="CQ124" s="21">
        <v>2645114646</v>
      </c>
      <c r="CR124" s="45">
        <v>10.26</v>
      </c>
      <c r="CS124" s="21">
        <v>33404871</v>
      </c>
      <c r="CT124" s="21">
        <v>2695113010</v>
      </c>
      <c r="CU124" s="49">
        <v>10.25</v>
      </c>
      <c r="CV124" s="21">
        <v>33404863</v>
      </c>
      <c r="CW124" s="21">
        <v>2761287552</v>
      </c>
      <c r="CX124" s="49">
        <v>9.97</v>
      </c>
      <c r="CY124" s="21">
        <v>33783303</v>
      </c>
      <c r="CZ124" s="21">
        <v>2918917079</v>
      </c>
      <c r="DA124" s="16">
        <v>9.79</v>
      </c>
      <c r="DB124" s="16">
        <v>34189665</v>
      </c>
      <c r="DC124" s="16">
        <v>3034926687</v>
      </c>
      <c r="DD124" s="16">
        <v>9.46</v>
      </c>
      <c r="DE124" s="16">
        <v>34714826</v>
      </c>
      <c r="DF124" s="16">
        <v>3275158348</v>
      </c>
      <c r="DG124" s="16">
        <v>9.37</v>
      </c>
      <c r="DH124" s="16">
        <v>34714826</v>
      </c>
      <c r="DI124" s="16">
        <v>3462045100</v>
      </c>
      <c r="DJ124" s="16">
        <v>9.22</v>
      </c>
      <c r="DK124" s="16">
        <v>33547358</v>
      </c>
      <c r="DL124" s="16">
        <v>3669334609</v>
      </c>
      <c r="DM124" s="16">
        <v>8.64</v>
      </c>
    </row>
    <row r="125" spans="1:117" ht="9.75">
      <c r="A125" s="33">
        <v>1939</v>
      </c>
      <c r="B125" s="34" t="s">
        <v>152</v>
      </c>
      <c r="C125" s="35" t="s">
        <v>12</v>
      </c>
      <c r="D125" s="36">
        <v>1273743</v>
      </c>
      <c r="E125" s="36">
        <v>87857933</v>
      </c>
      <c r="F125" s="37">
        <v>12.98</v>
      </c>
      <c r="G125" s="36">
        <v>1244013</v>
      </c>
      <c r="H125" s="36">
        <v>85672999</v>
      </c>
      <c r="I125" s="38">
        <v>14.35</v>
      </c>
      <c r="J125" s="36">
        <v>1400858</v>
      </c>
      <c r="K125" s="36">
        <v>81798119</v>
      </c>
      <c r="L125" s="38">
        <v>16.13</v>
      </c>
      <c r="M125" s="36">
        <v>1241033</v>
      </c>
      <c r="N125" s="36">
        <v>76887982</v>
      </c>
      <c r="O125" s="39">
        <v>15.38</v>
      </c>
      <c r="P125" s="36">
        <v>1242876</v>
      </c>
      <c r="Q125" s="36">
        <v>78731045</v>
      </c>
      <c r="R125" s="39">
        <v>16.09</v>
      </c>
      <c r="S125" s="36">
        <v>1450583</v>
      </c>
      <c r="T125" s="36">
        <v>77420594</v>
      </c>
      <c r="U125" s="39">
        <v>16.62</v>
      </c>
      <c r="V125" s="40">
        <v>1455461</v>
      </c>
      <c r="W125" s="36">
        <v>79859387</v>
      </c>
      <c r="X125" s="37">
        <v>17.11</v>
      </c>
      <c r="Y125" s="40">
        <v>1484074</v>
      </c>
      <c r="Z125" s="36">
        <v>83703018</v>
      </c>
      <c r="AA125" s="39">
        <v>17.51</v>
      </c>
      <c r="AB125" s="40">
        <v>1612463</v>
      </c>
      <c r="AC125" s="36">
        <v>84964992</v>
      </c>
      <c r="AD125" s="39">
        <v>18.37</v>
      </c>
      <c r="AE125" s="41">
        <v>1600558</v>
      </c>
      <c r="AF125" s="41">
        <v>87051767</v>
      </c>
      <c r="AG125" s="37">
        <v>17.91</v>
      </c>
      <c r="AH125" s="42">
        <v>1455239</v>
      </c>
      <c r="AI125" s="43">
        <v>90391119</v>
      </c>
      <c r="AJ125" s="37">
        <v>16.6</v>
      </c>
      <c r="AK125" s="42">
        <v>1451635</v>
      </c>
      <c r="AL125" s="43">
        <v>94284830</v>
      </c>
      <c r="AM125" s="37">
        <v>15.26</v>
      </c>
      <c r="AN125" s="43">
        <v>1065229</v>
      </c>
      <c r="AO125" s="43">
        <v>100166838</v>
      </c>
      <c r="AP125" s="37">
        <v>11.9</v>
      </c>
      <c r="AQ125" s="43">
        <v>859034</v>
      </c>
      <c r="AR125" s="43">
        <v>112477159</v>
      </c>
      <c r="AS125" s="37">
        <v>11.3</v>
      </c>
      <c r="AT125" s="43">
        <v>1473765</v>
      </c>
      <c r="AU125" s="43">
        <v>127584749</v>
      </c>
      <c r="AV125" s="37">
        <v>11.2</v>
      </c>
      <c r="AW125" s="43">
        <v>1550129</v>
      </c>
      <c r="AX125" s="43">
        <v>145687665</v>
      </c>
      <c r="AY125" s="37">
        <v>10.68</v>
      </c>
      <c r="AZ125" s="43">
        <v>1897550</v>
      </c>
      <c r="BA125" s="43">
        <v>172559228</v>
      </c>
      <c r="BB125" s="37">
        <v>10.43</v>
      </c>
      <c r="BC125" s="43">
        <v>2289052</v>
      </c>
      <c r="BD125" s="43">
        <v>194780132</v>
      </c>
      <c r="BE125" s="37">
        <v>10.04</v>
      </c>
      <c r="BF125" s="43">
        <v>2576979</v>
      </c>
      <c r="BG125" s="43">
        <v>217906097</v>
      </c>
      <c r="BH125" s="37">
        <v>9.73</v>
      </c>
      <c r="BI125" s="43">
        <v>2544632</v>
      </c>
      <c r="BJ125" s="43">
        <v>241499831</v>
      </c>
      <c r="BK125" s="37">
        <v>9.56</v>
      </c>
      <c r="BL125" s="43">
        <v>2614126.98</v>
      </c>
      <c r="BM125" s="43">
        <v>265268482</v>
      </c>
      <c r="BN125" s="37">
        <v>9.46</v>
      </c>
      <c r="BO125" s="44">
        <v>2850821</v>
      </c>
      <c r="BP125" s="44">
        <v>283948435</v>
      </c>
      <c r="BQ125" s="45">
        <v>8.63</v>
      </c>
      <c r="BR125" s="44">
        <v>3222095</v>
      </c>
      <c r="BS125" s="44">
        <v>304124529</v>
      </c>
      <c r="BT125" s="45">
        <v>8.31</v>
      </c>
      <c r="BU125" s="21">
        <v>3027260</v>
      </c>
      <c r="BV125" s="21">
        <v>318536032</v>
      </c>
      <c r="BW125" s="45">
        <v>8.45</v>
      </c>
      <c r="BX125" s="46">
        <v>3059540</v>
      </c>
      <c r="BY125" s="46">
        <v>329208959</v>
      </c>
      <c r="BZ125" s="22">
        <v>8.61</v>
      </c>
      <c r="CA125" s="46">
        <v>3476279</v>
      </c>
      <c r="CB125" s="46">
        <v>321244784</v>
      </c>
      <c r="CC125" s="22">
        <v>9.18</v>
      </c>
      <c r="CD125" s="46">
        <v>3441384</v>
      </c>
      <c r="CE125" s="46">
        <v>309907778</v>
      </c>
      <c r="CF125" s="22">
        <v>9.8</v>
      </c>
      <c r="CG125" s="46">
        <v>3099637</v>
      </c>
      <c r="CH125" s="46">
        <v>297251372</v>
      </c>
      <c r="CI125" s="22">
        <v>9.88</v>
      </c>
      <c r="CJ125" s="46">
        <v>3054276</v>
      </c>
      <c r="CK125" s="46">
        <v>287147410</v>
      </c>
      <c r="CL125" s="22">
        <v>10.21</v>
      </c>
      <c r="CM125" s="44">
        <v>2972534</v>
      </c>
      <c r="CN125" s="44">
        <v>289708779</v>
      </c>
      <c r="CO125" s="23">
        <v>10.37</v>
      </c>
      <c r="CP125" s="21">
        <v>2980298</v>
      </c>
      <c r="CQ125" s="21">
        <v>287394874</v>
      </c>
      <c r="CR125" s="45">
        <v>10.26</v>
      </c>
      <c r="CS125" s="21">
        <v>2927244</v>
      </c>
      <c r="CT125" s="21">
        <v>285362282</v>
      </c>
      <c r="CU125" s="49">
        <v>10.25</v>
      </c>
      <c r="CV125" s="21">
        <v>3080436</v>
      </c>
      <c r="CW125" s="21">
        <v>295032846</v>
      </c>
      <c r="CX125" s="49">
        <v>9.97</v>
      </c>
      <c r="CY125" s="21">
        <v>2946432</v>
      </c>
      <c r="CZ125" s="21">
        <v>299253039</v>
      </c>
      <c r="DA125" s="16">
        <v>9.79</v>
      </c>
      <c r="DB125" s="16">
        <v>2182059</v>
      </c>
      <c r="DC125" s="16">
        <v>311531246</v>
      </c>
      <c r="DD125" s="16">
        <v>9.46</v>
      </c>
      <c r="DE125" s="16">
        <v>3319848</v>
      </c>
      <c r="DF125" s="16">
        <v>325356844</v>
      </c>
      <c r="DG125" s="16">
        <v>9.37</v>
      </c>
      <c r="DH125" s="16">
        <v>3463124</v>
      </c>
      <c r="DI125" s="16">
        <v>346583749</v>
      </c>
      <c r="DJ125" s="16">
        <v>9.22</v>
      </c>
      <c r="DK125" s="16">
        <v>3607826</v>
      </c>
      <c r="DL125" s="16">
        <v>375772708</v>
      </c>
      <c r="DM125" s="16">
        <v>8.64</v>
      </c>
    </row>
    <row r="126" spans="1:117" ht="9.75">
      <c r="A126" s="33">
        <v>1953</v>
      </c>
      <c r="B126" s="34" t="s">
        <v>153</v>
      </c>
      <c r="C126" s="35" t="s">
        <v>12</v>
      </c>
      <c r="D126" s="36">
        <v>1918654</v>
      </c>
      <c r="E126" s="36">
        <v>153149724</v>
      </c>
      <c r="F126" s="37">
        <v>12.98</v>
      </c>
      <c r="G126" s="36">
        <v>2222336</v>
      </c>
      <c r="H126" s="36">
        <v>152095925</v>
      </c>
      <c r="I126" s="38">
        <v>14.35</v>
      </c>
      <c r="J126" s="36">
        <v>2509129</v>
      </c>
      <c r="K126" s="36">
        <v>152833774</v>
      </c>
      <c r="L126" s="38">
        <v>16.13</v>
      </c>
      <c r="M126" s="36">
        <v>2682441</v>
      </c>
      <c r="N126" s="36">
        <v>142501237</v>
      </c>
      <c r="O126" s="39">
        <v>15.38</v>
      </c>
      <c r="P126" s="36">
        <v>2632441</v>
      </c>
      <c r="Q126" s="36">
        <v>149644564</v>
      </c>
      <c r="R126" s="39">
        <v>16.09</v>
      </c>
      <c r="S126" s="36">
        <v>2830128</v>
      </c>
      <c r="T126" s="36">
        <v>156515652</v>
      </c>
      <c r="U126" s="39">
        <v>16.62</v>
      </c>
      <c r="V126" s="40">
        <v>2940000</v>
      </c>
      <c r="W126" s="36">
        <v>163472607</v>
      </c>
      <c r="X126" s="39">
        <v>17.11</v>
      </c>
      <c r="Y126" s="40">
        <v>3145800</v>
      </c>
      <c r="Z126" s="36">
        <v>172235262</v>
      </c>
      <c r="AA126" s="39">
        <v>17.51</v>
      </c>
      <c r="AB126" s="40">
        <v>3457235</v>
      </c>
      <c r="AC126" s="36">
        <v>187248593</v>
      </c>
      <c r="AD126" s="39">
        <v>18.37</v>
      </c>
      <c r="AE126" s="41">
        <v>3732235</v>
      </c>
      <c r="AF126" s="41">
        <v>204498640</v>
      </c>
      <c r="AG126" s="37">
        <v>17.91</v>
      </c>
      <c r="AH126" s="42">
        <v>3657980</v>
      </c>
      <c r="AI126" s="43">
        <v>225115925</v>
      </c>
      <c r="AJ126" s="37">
        <v>16.6</v>
      </c>
      <c r="AK126" s="42">
        <v>4026951</v>
      </c>
      <c r="AL126" s="43">
        <v>252716708</v>
      </c>
      <c r="AM126" s="37">
        <v>15.26</v>
      </c>
      <c r="AN126" s="43">
        <v>3226652</v>
      </c>
      <c r="AO126" s="43">
        <v>288481704</v>
      </c>
      <c r="AP126" s="37">
        <v>11.9</v>
      </c>
      <c r="AQ126" s="43">
        <v>3641899</v>
      </c>
      <c r="AR126" s="43">
        <v>314702349</v>
      </c>
      <c r="AS126" s="37">
        <v>11.3</v>
      </c>
      <c r="AT126" s="43">
        <v>3634214</v>
      </c>
      <c r="AU126" s="43">
        <v>330956725</v>
      </c>
      <c r="AV126" s="37">
        <v>11.2</v>
      </c>
      <c r="AW126" s="43">
        <v>3596051</v>
      </c>
      <c r="AX126" s="43">
        <v>353611148</v>
      </c>
      <c r="AY126" s="37">
        <v>10.68</v>
      </c>
      <c r="AZ126" s="43">
        <v>3713521</v>
      </c>
      <c r="BA126" s="43">
        <v>371169782</v>
      </c>
      <c r="BB126" s="37">
        <v>10.43</v>
      </c>
      <c r="BC126" s="43">
        <v>4111885</v>
      </c>
      <c r="BD126" s="43">
        <v>412570219</v>
      </c>
      <c r="BE126" s="37">
        <v>10.04</v>
      </c>
      <c r="BF126" s="43">
        <v>4167772</v>
      </c>
      <c r="BG126" s="43">
        <v>436440008</v>
      </c>
      <c r="BH126" s="37">
        <v>9.73</v>
      </c>
      <c r="BI126" s="43">
        <v>4418354</v>
      </c>
      <c r="BJ126" s="43">
        <v>474195773</v>
      </c>
      <c r="BK126" s="37">
        <v>9.56</v>
      </c>
      <c r="BL126" s="43">
        <v>4535649</v>
      </c>
      <c r="BM126" s="43">
        <v>497512915</v>
      </c>
      <c r="BN126" s="37">
        <v>9.46</v>
      </c>
      <c r="BO126" s="44">
        <v>4477566</v>
      </c>
      <c r="BP126" s="44">
        <v>535378245</v>
      </c>
      <c r="BQ126" s="45">
        <v>8.63</v>
      </c>
      <c r="BR126" s="44">
        <v>4881299</v>
      </c>
      <c r="BS126" s="44">
        <v>610667208</v>
      </c>
      <c r="BT126" s="45">
        <v>8.31</v>
      </c>
      <c r="BU126" s="21">
        <v>5312927</v>
      </c>
      <c r="BV126" s="21">
        <v>655477570</v>
      </c>
      <c r="BW126" s="45">
        <v>8.45</v>
      </c>
      <c r="BX126" s="46">
        <v>5447641</v>
      </c>
      <c r="BY126" s="46">
        <v>700619398</v>
      </c>
      <c r="BZ126" s="22">
        <v>8.61</v>
      </c>
      <c r="CA126" s="46">
        <v>6481337</v>
      </c>
      <c r="CB126" s="46">
        <v>711618971</v>
      </c>
      <c r="CC126" s="22">
        <v>9.18</v>
      </c>
      <c r="CD126" s="46">
        <v>6401717.04</v>
      </c>
      <c r="CE126" s="46">
        <v>730988076</v>
      </c>
      <c r="CF126" s="22">
        <v>9.8</v>
      </c>
      <c r="CG126" s="46">
        <v>6519243</v>
      </c>
      <c r="CH126" s="46">
        <v>716044478</v>
      </c>
      <c r="CI126" s="22">
        <v>9.88</v>
      </c>
      <c r="CJ126" s="46">
        <v>6772538</v>
      </c>
      <c r="CK126" s="46">
        <v>723464468</v>
      </c>
      <c r="CL126" s="22">
        <v>10.21</v>
      </c>
      <c r="CM126" s="44">
        <v>7050299</v>
      </c>
      <c r="CN126" s="44">
        <v>732474160</v>
      </c>
      <c r="CO126" s="23">
        <v>10.37</v>
      </c>
      <c r="CP126" s="21">
        <v>7154363</v>
      </c>
      <c r="CQ126" s="21">
        <v>748745803</v>
      </c>
      <c r="CR126" s="45">
        <v>10.26</v>
      </c>
      <c r="CS126" s="21">
        <v>6905415</v>
      </c>
      <c r="CT126" s="21">
        <v>794080495</v>
      </c>
      <c r="CU126" s="49">
        <v>10.25</v>
      </c>
      <c r="CV126" s="21">
        <v>6844666</v>
      </c>
      <c r="CW126" s="21">
        <v>809445643</v>
      </c>
      <c r="CX126" s="49">
        <v>9.97</v>
      </c>
      <c r="CY126" s="21">
        <v>6180154</v>
      </c>
      <c r="CZ126" s="21">
        <v>864753591</v>
      </c>
      <c r="DA126" s="16">
        <v>9.79</v>
      </c>
      <c r="DB126" s="16">
        <v>6249466</v>
      </c>
      <c r="DC126" s="16">
        <v>925276473</v>
      </c>
      <c r="DD126" s="16">
        <v>9.46</v>
      </c>
      <c r="DE126" s="16">
        <v>6861676</v>
      </c>
      <c r="DF126" s="16">
        <v>949527472</v>
      </c>
      <c r="DG126" s="16">
        <v>9.37</v>
      </c>
      <c r="DH126" s="16">
        <v>7125038</v>
      </c>
      <c r="DI126" s="16">
        <v>1023743916</v>
      </c>
      <c r="DJ126" s="16">
        <v>9.22</v>
      </c>
      <c r="DK126" s="16">
        <v>6693053</v>
      </c>
      <c r="DL126" s="16">
        <v>1125667115</v>
      </c>
      <c r="DM126" s="16">
        <v>8.64</v>
      </c>
    </row>
    <row r="127" spans="1:117" ht="9.75">
      <c r="A127" s="33">
        <v>2009</v>
      </c>
      <c r="B127" s="34" t="s">
        <v>154</v>
      </c>
      <c r="C127" s="35" t="s">
        <v>12</v>
      </c>
      <c r="D127" s="36">
        <v>1790974</v>
      </c>
      <c r="E127" s="36">
        <v>167431177</v>
      </c>
      <c r="F127" s="37">
        <v>12.98</v>
      </c>
      <c r="G127" s="36">
        <v>2367192</v>
      </c>
      <c r="H127" s="36">
        <v>155912635</v>
      </c>
      <c r="I127" s="38">
        <v>14.35</v>
      </c>
      <c r="J127" s="36">
        <v>2154738</v>
      </c>
      <c r="K127" s="36">
        <v>145461079</v>
      </c>
      <c r="L127" s="38">
        <v>16.13</v>
      </c>
      <c r="M127" s="36">
        <v>2221302</v>
      </c>
      <c r="N127" s="36">
        <v>135222594</v>
      </c>
      <c r="O127" s="39">
        <v>15.38</v>
      </c>
      <c r="P127" s="36">
        <v>2280989</v>
      </c>
      <c r="Q127" s="36">
        <v>138376385</v>
      </c>
      <c r="R127" s="39">
        <v>16.09</v>
      </c>
      <c r="S127" s="36">
        <v>2423348</v>
      </c>
      <c r="T127" s="36">
        <v>140775267</v>
      </c>
      <c r="U127" s="39">
        <v>16.62</v>
      </c>
      <c r="V127" s="40">
        <v>2612900</v>
      </c>
      <c r="W127" s="36">
        <v>142114900</v>
      </c>
      <c r="X127" s="39">
        <v>17.11</v>
      </c>
      <c r="Y127" s="40">
        <v>2716924</v>
      </c>
      <c r="Z127" s="36">
        <v>145439179</v>
      </c>
      <c r="AA127" s="39">
        <v>17.51</v>
      </c>
      <c r="AB127" s="40">
        <v>2753576</v>
      </c>
      <c r="AC127" s="36">
        <v>153839816</v>
      </c>
      <c r="AD127" s="39">
        <v>18.37</v>
      </c>
      <c r="AE127" s="41">
        <v>2880308</v>
      </c>
      <c r="AF127" s="41">
        <v>162010083</v>
      </c>
      <c r="AG127" s="37">
        <v>17.91</v>
      </c>
      <c r="AH127" s="42">
        <v>2914272</v>
      </c>
      <c r="AI127" s="43">
        <v>173983940</v>
      </c>
      <c r="AJ127" s="37">
        <v>16.6</v>
      </c>
      <c r="AK127" s="42">
        <v>2873900</v>
      </c>
      <c r="AL127" s="43">
        <v>188825150</v>
      </c>
      <c r="AM127" s="37">
        <v>15.26</v>
      </c>
      <c r="AN127" s="43">
        <v>2229921</v>
      </c>
      <c r="AO127" s="43">
        <v>204641403</v>
      </c>
      <c r="AP127" s="37">
        <v>11.9</v>
      </c>
      <c r="AQ127" s="43">
        <v>2142025</v>
      </c>
      <c r="AR127" s="43">
        <v>225234030</v>
      </c>
      <c r="AS127" s="37">
        <v>11.3</v>
      </c>
      <c r="AT127" s="43">
        <v>1895829</v>
      </c>
      <c r="AU127" s="43">
        <v>243720960</v>
      </c>
      <c r="AV127" s="37">
        <v>11.2</v>
      </c>
      <c r="AW127" s="43">
        <v>2237078</v>
      </c>
      <c r="AX127" s="43">
        <v>278672372</v>
      </c>
      <c r="AY127" s="37">
        <v>10.68</v>
      </c>
      <c r="AZ127" s="43">
        <v>2501673</v>
      </c>
      <c r="BA127" s="43">
        <v>304589853</v>
      </c>
      <c r="BB127" s="37">
        <v>10.43</v>
      </c>
      <c r="BC127" s="43">
        <v>2675528</v>
      </c>
      <c r="BD127" s="43">
        <v>328280811</v>
      </c>
      <c r="BE127" s="37">
        <v>10.04</v>
      </c>
      <c r="BF127" s="43">
        <v>2505040</v>
      </c>
      <c r="BG127" s="43">
        <v>345386055</v>
      </c>
      <c r="BH127" s="37">
        <v>9.73</v>
      </c>
      <c r="BI127" s="43">
        <v>2908177</v>
      </c>
      <c r="BJ127" s="43">
        <v>368701624</v>
      </c>
      <c r="BK127" s="37">
        <v>9.56</v>
      </c>
      <c r="BL127" s="43">
        <v>3015347</v>
      </c>
      <c r="BM127" s="43">
        <v>409121772</v>
      </c>
      <c r="BN127" s="37">
        <v>9.46</v>
      </c>
      <c r="BO127" s="44">
        <v>2777192</v>
      </c>
      <c r="BP127" s="44">
        <v>454589499</v>
      </c>
      <c r="BQ127" s="45">
        <v>8.63</v>
      </c>
      <c r="BR127" s="44">
        <v>3944715</v>
      </c>
      <c r="BS127" s="44">
        <v>508962316</v>
      </c>
      <c r="BT127" s="45">
        <v>8.31</v>
      </c>
      <c r="BU127" s="21">
        <v>4714960</v>
      </c>
      <c r="BV127" s="21">
        <v>548065339</v>
      </c>
      <c r="BW127" s="45">
        <v>8.45</v>
      </c>
      <c r="BX127" s="46">
        <v>5295867</v>
      </c>
      <c r="BY127" s="46">
        <v>572080557</v>
      </c>
      <c r="BZ127" s="22">
        <v>8.61</v>
      </c>
      <c r="CA127" s="46">
        <v>5182920</v>
      </c>
      <c r="CB127" s="46">
        <v>587464032</v>
      </c>
      <c r="CC127" s="22">
        <v>9.18</v>
      </c>
      <c r="CD127" s="46">
        <v>5587529</v>
      </c>
      <c r="CE127" s="46">
        <v>594569815</v>
      </c>
      <c r="CF127" s="22">
        <v>9.8</v>
      </c>
      <c r="CG127" s="46">
        <v>5935890</v>
      </c>
      <c r="CH127" s="46">
        <v>590638549</v>
      </c>
      <c r="CI127" s="22">
        <v>9.88</v>
      </c>
      <c r="CJ127" s="46">
        <v>6255529</v>
      </c>
      <c r="CK127" s="46">
        <v>591600048</v>
      </c>
      <c r="CL127" s="22">
        <v>10.21</v>
      </c>
      <c r="CM127" s="44">
        <v>6176261</v>
      </c>
      <c r="CN127" s="44">
        <v>577014763</v>
      </c>
      <c r="CO127" s="23">
        <v>10.37</v>
      </c>
      <c r="CP127" s="21">
        <v>6146060</v>
      </c>
      <c r="CQ127" s="21">
        <v>598068282</v>
      </c>
      <c r="CR127" s="45">
        <v>10.26</v>
      </c>
      <c r="CS127" s="21">
        <v>6425139</v>
      </c>
      <c r="CT127" s="21">
        <v>625008701</v>
      </c>
      <c r="CU127" s="49">
        <v>10.25</v>
      </c>
      <c r="CV127" s="21">
        <v>6897888</v>
      </c>
      <c r="CW127" s="21">
        <v>670995205</v>
      </c>
      <c r="CX127" s="49">
        <v>9.97</v>
      </c>
      <c r="CY127" s="21">
        <v>7093750</v>
      </c>
      <c r="CZ127" s="21">
        <v>696642636</v>
      </c>
      <c r="DA127" s="16">
        <v>9.79</v>
      </c>
      <c r="DB127" s="16">
        <v>7168931</v>
      </c>
      <c r="DC127" s="16">
        <v>735061024</v>
      </c>
      <c r="DD127" s="16">
        <v>9.46</v>
      </c>
      <c r="DE127" s="16">
        <v>7748617</v>
      </c>
      <c r="DF127" s="16">
        <v>789645437</v>
      </c>
      <c r="DG127" s="16">
        <v>9.37</v>
      </c>
      <c r="DH127" s="16">
        <v>7975126</v>
      </c>
      <c r="DI127" s="16">
        <v>836515624</v>
      </c>
      <c r="DJ127" s="16">
        <v>9.22</v>
      </c>
      <c r="DK127" s="16">
        <v>8474777</v>
      </c>
      <c r="DL127" s="16">
        <v>898030846</v>
      </c>
      <c r="DM127" s="16">
        <v>8.64</v>
      </c>
    </row>
    <row r="128" spans="1:117" ht="9.75">
      <c r="A128" s="33">
        <v>2044</v>
      </c>
      <c r="B128" s="34" t="s">
        <v>155</v>
      </c>
      <c r="C128" s="35" t="s">
        <v>13</v>
      </c>
      <c r="D128" s="36">
        <v>373338</v>
      </c>
      <c r="E128" s="36">
        <v>82964000</v>
      </c>
      <c r="F128" s="37">
        <v>7.43</v>
      </c>
      <c r="G128" s="36">
        <v>354382</v>
      </c>
      <c r="H128" s="36">
        <v>81370851</v>
      </c>
      <c r="I128" s="38">
        <v>7.94</v>
      </c>
      <c r="J128" s="36">
        <v>385984</v>
      </c>
      <c r="K128" s="36">
        <v>81724381</v>
      </c>
      <c r="L128" s="38">
        <v>8.83</v>
      </c>
      <c r="M128" s="36">
        <v>488728</v>
      </c>
      <c r="N128" s="36">
        <v>82906081</v>
      </c>
      <c r="O128" s="39">
        <v>8.9</v>
      </c>
      <c r="P128" s="36">
        <v>528733</v>
      </c>
      <c r="Q128" s="36">
        <v>97087049</v>
      </c>
      <c r="R128" s="39">
        <v>9.09</v>
      </c>
      <c r="S128" s="36">
        <v>557816</v>
      </c>
      <c r="T128" s="36">
        <v>110560939</v>
      </c>
      <c r="U128" s="39">
        <v>9.29</v>
      </c>
      <c r="V128" s="40">
        <v>650000</v>
      </c>
      <c r="W128" s="36">
        <v>124937089</v>
      </c>
      <c r="X128" s="39">
        <v>9.53</v>
      </c>
      <c r="Y128" s="40">
        <v>710000</v>
      </c>
      <c r="Z128" s="36">
        <v>139849360</v>
      </c>
      <c r="AA128" s="39">
        <v>9.53</v>
      </c>
      <c r="AB128" s="40">
        <v>790000</v>
      </c>
      <c r="AC128" s="36">
        <v>159909573</v>
      </c>
      <c r="AD128" s="39">
        <v>9.91</v>
      </c>
      <c r="AE128" s="41">
        <v>779152</v>
      </c>
      <c r="AF128" s="41">
        <v>162489643</v>
      </c>
      <c r="AG128" s="37">
        <v>9.69</v>
      </c>
      <c r="AH128" s="42">
        <v>821524</v>
      </c>
      <c r="AI128" s="43">
        <v>174543738</v>
      </c>
      <c r="AJ128" s="37">
        <v>9.22</v>
      </c>
      <c r="AK128" s="42">
        <v>869780</v>
      </c>
      <c r="AL128" s="43">
        <v>187858788</v>
      </c>
      <c r="AM128" s="37">
        <v>8.92</v>
      </c>
      <c r="AN128" s="43">
        <v>855314</v>
      </c>
      <c r="AO128" s="43">
        <v>197971134</v>
      </c>
      <c r="AP128" s="37">
        <v>7.14</v>
      </c>
      <c r="AQ128" s="43">
        <v>886330</v>
      </c>
      <c r="AR128" s="43">
        <v>205475191</v>
      </c>
      <c r="AS128" s="37">
        <v>7.28</v>
      </c>
      <c r="AT128" s="43">
        <v>952598</v>
      </c>
      <c r="AU128" s="43">
        <v>218784763</v>
      </c>
      <c r="AV128" s="37">
        <v>7.13</v>
      </c>
      <c r="AW128" s="43">
        <v>978327</v>
      </c>
      <c r="AX128" s="43">
        <v>232286676</v>
      </c>
      <c r="AY128" s="37">
        <v>6.75</v>
      </c>
      <c r="AZ128" s="43">
        <v>1190053</v>
      </c>
      <c r="BA128" s="43">
        <v>237630042</v>
      </c>
      <c r="BB128" s="37">
        <v>6.53</v>
      </c>
      <c r="BC128" s="43">
        <v>1321612</v>
      </c>
      <c r="BD128" s="43">
        <v>266384014</v>
      </c>
      <c r="BE128" s="37">
        <v>6.48</v>
      </c>
      <c r="BF128" s="43">
        <v>1407145</v>
      </c>
      <c r="BG128" s="43">
        <v>290318739</v>
      </c>
      <c r="BH128" s="37">
        <v>6.14</v>
      </c>
      <c r="BI128" s="43">
        <v>1312249</v>
      </c>
      <c r="BJ128" s="43">
        <v>324161432</v>
      </c>
      <c r="BK128" s="37">
        <v>5.92</v>
      </c>
      <c r="BL128" s="43">
        <v>1323758</v>
      </c>
      <c r="BM128" s="43">
        <v>335703882</v>
      </c>
      <c r="BN128" s="37">
        <v>5.7</v>
      </c>
      <c r="BO128" s="44">
        <v>1426113</v>
      </c>
      <c r="BP128" s="44">
        <v>380435263</v>
      </c>
      <c r="BQ128" s="45">
        <v>5.14</v>
      </c>
      <c r="BR128" s="44">
        <v>1408187</v>
      </c>
      <c r="BS128" s="44">
        <v>449076480</v>
      </c>
      <c r="BT128" s="45">
        <v>5.09</v>
      </c>
      <c r="BU128" s="21">
        <v>1509427</v>
      </c>
      <c r="BV128" s="21">
        <v>493106324</v>
      </c>
      <c r="BW128" s="45">
        <v>4.99</v>
      </c>
      <c r="BX128" s="46">
        <v>1574349</v>
      </c>
      <c r="BY128" s="46">
        <v>560307822</v>
      </c>
      <c r="BZ128" s="22">
        <v>5.04</v>
      </c>
      <c r="CA128" s="46">
        <v>1652210</v>
      </c>
      <c r="CB128" s="46">
        <v>616958202</v>
      </c>
      <c r="CC128" s="22">
        <v>5.37</v>
      </c>
      <c r="CD128" s="46">
        <v>1791599</v>
      </c>
      <c r="CE128" s="46">
        <v>590333331</v>
      </c>
      <c r="CF128" s="22">
        <v>5.73</v>
      </c>
      <c r="CG128" s="46">
        <v>1815357</v>
      </c>
      <c r="CH128" s="46">
        <v>565576069</v>
      </c>
      <c r="CI128" s="22">
        <v>5.69</v>
      </c>
      <c r="CJ128" s="46">
        <v>1903155</v>
      </c>
      <c r="CK128" s="46">
        <v>520609989</v>
      </c>
      <c r="CL128" s="22">
        <v>6.12</v>
      </c>
      <c r="CM128" s="44">
        <v>1954776</v>
      </c>
      <c r="CN128" s="44">
        <v>494690856</v>
      </c>
      <c r="CO128" s="23">
        <v>6.2</v>
      </c>
      <c r="CP128" s="21">
        <v>2113079</v>
      </c>
      <c r="CQ128" s="21">
        <v>491779137</v>
      </c>
      <c r="CR128" s="45">
        <v>6.16</v>
      </c>
      <c r="CS128" s="21">
        <v>2061784</v>
      </c>
      <c r="CT128" s="21">
        <v>483898094</v>
      </c>
      <c r="CU128" s="49">
        <v>6.17</v>
      </c>
      <c r="CV128" s="21">
        <v>2150652</v>
      </c>
      <c r="CW128" s="21">
        <v>496255646</v>
      </c>
      <c r="CX128" s="49">
        <v>6.03</v>
      </c>
      <c r="CY128" s="21">
        <v>2226433</v>
      </c>
      <c r="CZ128" s="21">
        <v>530988536</v>
      </c>
      <c r="DA128" s="16">
        <v>5.84</v>
      </c>
      <c r="DB128" s="16">
        <v>2280096</v>
      </c>
      <c r="DC128" s="16">
        <v>572432022</v>
      </c>
      <c r="DD128" s="16">
        <v>5.68</v>
      </c>
      <c r="DE128" s="16">
        <v>2254503</v>
      </c>
      <c r="DF128" s="16">
        <v>598046389</v>
      </c>
      <c r="DG128" s="16">
        <v>5.48</v>
      </c>
      <c r="DH128" s="16">
        <v>2212699</v>
      </c>
      <c r="DI128" s="16">
        <v>651203095</v>
      </c>
      <c r="DJ128" s="16">
        <v>5.36</v>
      </c>
      <c r="DK128" s="16">
        <v>2289805</v>
      </c>
      <c r="DL128" s="16">
        <v>697394729</v>
      </c>
      <c r="DM128" s="16">
        <v>5.04</v>
      </c>
    </row>
    <row r="129" spans="1:117" ht="9.75">
      <c r="A129" s="33">
        <v>2051</v>
      </c>
      <c r="B129" s="34" t="s">
        <v>156</v>
      </c>
      <c r="C129" s="35" t="s">
        <v>13</v>
      </c>
      <c r="D129" s="36">
        <v>594460</v>
      </c>
      <c r="E129" s="36">
        <v>72496401</v>
      </c>
      <c r="F129" s="37">
        <v>7.43</v>
      </c>
      <c r="G129" s="36">
        <v>656630</v>
      </c>
      <c r="H129" s="36">
        <v>70518129</v>
      </c>
      <c r="I129" s="38">
        <v>7.94</v>
      </c>
      <c r="J129" s="36">
        <v>818660</v>
      </c>
      <c r="K129" s="36">
        <v>67939420</v>
      </c>
      <c r="L129" s="38">
        <v>8.83</v>
      </c>
      <c r="M129" s="36">
        <v>686660</v>
      </c>
      <c r="N129" s="36">
        <v>73353936</v>
      </c>
      <c r="O129" s="39">
        <v>8.9</v>
      </c>
      <c r="P129" s="36">
        <v>762511</v>
      </c>
      <c r="Q129" s="36">
        <v>76698115</v>
      </c>
      <c r="R129" s="39">
        <v>9.09</v>
      </c>
      <c r="S129" s="36">
        <v>1027135</v>
      </c>
      <c r="T129" s="36">
        <v>78074313</v>
      </c>
      <c r="U129" s="39">
        <v>9.29</v>
      </c>
      <c r="V129" s="40">
        <v>937072</v>
      </c>
      <c r="W129" s="36">
        <v>86692124</v>
      </c>
      <c r="X129" s="39">
        <v>9.53</v>
      </c>
      <c r="Y129" s="40">
        <v>1153374</v>
      </c>
      <c r="Z129" s="36">
        <v>101518324</v>
      </c>
      <c r="AA129" s="39">
        <v>9.53</v>
      </c>
      <c r="AB129" s="40">
        <v>1231025</v>
      </c>
      <c r="AC129" s="36">
        <v>108113346</v>
      </c>
      <c r="AD129" s="39">
        <v>9.91</v>
      </c>
      <c r="AE129" s="41">
        <v>1296615</v>
      </c>
      <c r="AF129" s="41">
        <v>117423022</v>
      </c>
      <c r="AG129" s="37">
        <v>9.69</v>
      </c>
      <c r="AH129" s="42">
        <v>1285413</v>
      </c>
      <c r="AI129" s="43">
        <v>127306100</v>
      </c>
      <c r="AJ129" s="37">
        <v>9.22</v>
      </c>
      <c r="AK129" s="42">
        <v>1267269</v>
      </c>
      <c r="AL129" s="43">
        <v>134868150</v>
      </c>
      <c r="AM129" s="37">
        <v>8.92</v>
      </c>
      <c r="AN129" s="43">
        <v>893329</v>
      </c>
      <c r="AO129" s="43">
        <v>138866442</v>
      </c>
      <c r="AP129" s="37">
        <v>7.14</v>
      </c>
      <c r="AQ129" s="43">
        <v>940166</v>
      </c>
      <c r="AR129" s="43">
        <v>153267153</v>
      </c>
      <c r="AS129" s="37">
        <v>7.28</v>
      </c>
      <c r="AT129" s="43">
        <v>1435507</v>
      </c>
      <c r="AU129" s="43">
        <v>167170524</v>
      </c>
      <c r="AV129" s="37">
        <v>7.13</v>
      </c>
      <c r="AW129" s="43">
        <v>1574797</v>
      </c>
      <c r="AX129" s="43">
        <v>178040685</v>
      </c>
      <c r="AY129" s="37">
        <v>6.75</v>
      </c>
      <c r="AZ129" s="43">
        <v>1509545</v>
      </c>
      <c r="BA129" s="43">
        <v>175894878</v>
      </c>
      <c r="BB129" s="37">
        <v>6.53</v>
      </c>
      <c r="BC129" s="43">
        <v>1400920</v>
      </c>
      <c r="BD129" s="43">
        <v>186228926</v>
      </c>
      <c r="BE129" s="37">
        <v>6.48</v>
      </c>
      <c r="BF129" s="43">
        <v>1441195</v>
      </c>
      <c r="BG129" s="43">
        <v>201346699</v>
      </c>
      <c r="BH129" s="37">
        <v>6.14</v>
      </c>
      <c r="BI129" s="43">
        <v>1364592</v>
      </c>
      <c r="BJ129" s="43">
        <v>218894661</v>
      </c>
      <c r="BK129" s="37">
        <v>5.92</v>
      </c>
      <c r="BL129" s="43">
        <v>1613993</v>
      </c>
      <c r="BM129" s="43">
        <v>235931974</v>
      </c>
      <c r="BN129" s="37">
        <v>5.7</v>
      </c>
      <c r="BO129" s="44">
        <v>1476237</v>
      </c>
      <c r="BP129" s="44">
        <v>266345909</v>
      </c>
      <c r="BQ129" s="45">
        <v>5.14</v>
      </c>
      <c r="BR129" s="44">
        <v>1637291</v>
      </c>
      <c r="BS129" s="44">
        <v>286344049</v>
      </c>
      <c r="BT129" s="45">
        <v>5.09</v>
      </c>
      <c r="BU129" s="21">
        <v>1858878</v>
      </c>
      <c r="BV129" s="21">
        <v>342425291</v>
      </c>
      <c r="BW129" s="45">
        <v>4.99</v>
      </c>
      <c r="BX129" s="46">
        <v>2281814</v>
      </c>
      <c r="BY129" s="46">
        <v>323035221</v>
      </c>
      <c r="BZ129" s="22">
        <v>5.04</v>
      </c>
      <c r="CA129" s="46">
        <v>2413880</v>
      </c>
      <c r="CB129" s="46">
        <v>310762663</v>
      </c>
      <c r="CC129" s="22">
        <v>5.37</v>
      </c>
      <c r="CD129" s="46">
        <v>2182801</v>
      </c>
      <c r="CE129" s="46">
        <v>306944786</v>
      </c>
      <c r="CF129" s="22">
        <v>5.73</v>
      </c>
      <c r="CG129" s="46">
        <v>2150979</v>
      </c>
      <c r="CH129" s="46">
        <v>310814472</v>
      </c>
      <c r="CI129" s="22">
        <v>5.69</v>
      </c>
      <c r="CJ129" s="46">
        <v>2237994</v>
      </c>
      <c r="CK129" s="46">
        <v>261432543</v>
      </c>
      <c r="CL129" s="22">
        <v>6.12</v>
      </c>
      <c r="CM129" s="44">
        <v>2540310</v>
      </c>
      <c r="CN129" s="44">
        <v>320711750</v>
      </c>
      <c r="CO129" s="23">
        <v>6.2</v>
      </c>
      <c r="CP129" s="21">
        <v>2617746</v>
      </c>
      <c r="CQ129" s="21">
        <v>337102143</v>
      </c>
      <c r="CR129" s="45">
        <v>6.16</v>
      </c>
      <c r="CS129" s="21">
        <v>2732821</v>
      </c>
      <c r="CT129" s="21">
        <v>356564253</v>
      </c>
      <c r="CU129" s="49">
        <v>6.17</v>
      </c>
      <c r="CV129" s="21">
        <v>2808456</v>
      </c>
      <c r="CW129" s="21">
        <v>368323004</v>
      </c>
      <c r="CX129" s="49">
        <v>6.03</v>
      </c>
      <c r="CY129" s="21">
        <v>2909453</v>
      </c>
      <c r="CZ129" s="21">
        <v>381804197</v>
      </c>
      <c r="DA129" s="16">
        <v>5.84</v>
      </c>
      <c r="DB129" s="16">
        <v>3050284</v>
      </c>
      <c r="DC129" s="16">
        <v>400840868</v>
      </c>
      <c r="DD129" s="16">
        <v>5.68</v>
      </c>
      <c r="DE129" s="16">
        <v>3178094</v>
      </c>
      <c r="DF129" s="16">
        <v>418843862</v>
      </c>
      <c r="DG129" s="16">
        <v>5.48</v>
      </c>
      <c r="DH129" s="16">
        <v>3374989</v>
      </c>
      <c r="DI129" s="16">
        <v>444465550</v>
      </c>
      <c r="DJ129" s="16">
        <v>5.36</v>
      </c>
      <c r="DK129" s="16">
        <v>3613828</v>
      </c>
      <c r="DL129" s="16">
        <v>481713036</v>
      </c>
      <c r="DM129" s="16">
        <v>5.04</v>
      </c>
    </row>
    <row r="130" spans="1:117" ht="9.75">
      <c r="A130" s="33">
        <v>2058</v>
      </c>
      <c r="B130" s="34" t="s">
        <v>157</v>
      </c>
      <c r="C130" s="35" t="s">
        <v>12</v>
      </c>
      <c r="D130" s="36">
        <v>7604400</v>
      </c>
      <c r="E130" s="36">
        <v>464349327</v>
      </c>
      <c r="F130" s="37">
        <v>12.98</v>
      </c>
      <c r="G130" s="36">
        <v>8582433</v>
      </c>
      <c r="H130" s="36">
        <v>485561600</v>
      </c>
      <c r="I130" s="38">
        <v>14.35</v>
      </c>
      <c r="J130" s="36">
        <v>9631816</v>
      </c>
      <c r="K130" s="36">
        <v>469286131</v>
      </c>
      <c r="L130" s="38">
        <v>16.13</v>
      </c>
      <c r="M130" s="36">
        <v>9389818</v>
      </c>
      <c r="N130" s="36">
        <v>507139420</v>
      </c>
      <c r="O130" s="39">
        <v>15.38</v>
      </c>
      <c r="P130" s="36">
        <v>10950301</v>
      </c>
      <c r="Q130" s="36">
        <v>551414269</v>
      </c>
      <c r="R130" s="39">
        <v>16.09</v>
      </c>
      <c r="S130" s="36">
        <v>12372682</v>
      </c>
      <c r="T130" s="36">
        <v>607298463</v>
      </c>
      <c r="U130" s="39">
        <v>16.62</v>
      </c>
      <c r="V130" s="40">
        <v>14260063</v>
      </c>
      <c r="W130" s="36">
        <v>667161865</v>
      </c>
      <c r="X130" s="37">
        <v>17.11</v>
      </c>
      <c r="Y130" s="40">
        <v>16575000</v>
      </c>
      <c r="Z130" s="36">
        <v>754358578</v>
      </c>
      <c r="AA130" s="39">
        <v>17.51</v>
      </c>
      <c r="AB130" s="40">
        <v>18662432</v>
      </c>
      <c r="AC130" s="36">
        <v>830548833</v>
      </c>
      <c r="AD130" s="39">
        <v>18.37</v>
      </c>
      <c r="AE130" s="41">
        <v>20037034</v>
      </c>
      <c r="AF130" s="41">
        <v>914965705</v>
      </c>
      <c r="AG130" s="37">
        <v>17.91</v>
      </c>
      <c r="AH130" s="42">
        <v>20429082</v>
      </c>
      <c r="AI130" s="43">
        <v>1086128171</v>
      </c>
      <c r="AJ130" s="37">
        <v>16.6</v>
      </c>
      <c r="AK130" s="42">
        <v>20917127</v>
      </c>
      <c r="AL130" s="43">
        <v>1186760968</v>
      </c>
      <c r="AM130" s="37">
        <v>15.26</v>
      </c>
      <c r="AN130" s="43">
        <v>17149357</v>
      </c>
      <c r="AO130" s="43">
        <v>1299202671</v>
      </c>
      <c r="AP130" s="37">
        <v>11.9</v>
      </c>
      <c r="AQ130" s="43">
        <v>18393396</v>
      </c>
      <c r="AR130" s="43">
        <v>1370429549</v>
      </c>
      <c r="AS130" s="37">
        <v>11.3</v>
      </c>
      <c r="AT130" s="43">
        <v>19025688</v>
      </c>
      <c r="AU130" s="43">
        <v>1449216859</v>
      </c>
      <c r="AV130" s="37">
        <v>11.2</v>
      </c>
      <c r="AW130" s="43">
        <v>20668524</v>
      </c>
      <c r="AX130" s="43">
        <v>1564773273</v>
      </c>
      <c r="AY130" s="37">
        <v>10.68</v>
      </c>
      <c r="AZ130" s="43">
        <v>20466756</v>
      </c>
      <c r="BA130" s="43">
        <v>1664559938</v>
      </c>
      <c r="BB130" s="37">
        <v>10.43</v>
      </c>
      <c r="BC130" s="43">
        <v>20739696</v>
      </c>
      <c r="BD130" s="43">
        <v>1881495225</v>
      </c>
      <c r="BE130" s="37">
        <v>10.04</v>
      </c>
      <c r="BF130" s="43">
        <v>23228915</v>
      </c>
      <c r="BG130" s="43">
        <v>1994701909</v>
      </c>
      <c r="BH130" s="37">
        <v>9.73</v>
      </c>
      <c r="BI130" s="43">
        <v>24404271</v>
      </c>
      <c r="BJ130" s="43">
        <v>2195517240</v>
      </c>
      <c r="BK130" s="37">
        <v>9.56</v>
      </c>
      <c r="BL130" s="43">
        <v>25046060</v>
      </c>
      <c r="BM130" s="43">
        <v>2375166733</v>
      </c>
      <c r="BN130" s="37">
        <v>9.46</v>
      </c>
      <c r="BO130" s="44">
        <v>25550006</v>
      </c>
      <c r="BP130" s="44">
        <v>2589549896</v>
      </c>
      <c r="BQ130" s="45">
        <v>8.63</v>
      </c>
      <c r="BR130" s="44">
        <v>25297734</v>
      </c>
      <c r="BS130" s="44">
        <v>2831236945</v>
      </c>
      <c r="BT130" s="45">
        <v>8.31</v>
      </c>
      <c r="BU130" s="21">
        <v>26328587</v>
      </c>
      <c r="BV130" s="21">
        <v>3027699463</v>
      </c>
      <c r="BW130" s="45">
        <v>8.45</v>
      </c>
      <c r="BX130" s="46">
        <v>27907124.15</v>
      </c>
      <c r="BY130" s="46">
        <v>3111765231</v>
      </c>
      <c r="BZ130" s="22">
        <v>8.61</v>
      </c>
      <c r="CA130" s="46">
        <v>29952854.11</v>
      </c>
      <c r="CB130" s="46">
        <v>3123834831</v>
      </c>
      <c r="CC130" s="22">
        <v>9.18</v>
      </c>
      <c r="CD130" s="46">
        <v>31154785</v>
      </c>
      <c r="CE130" s="46">
        <v>3029812550</v>
      </c>
      <c r="CF130" s="22">
        <v>9.8</v>
      </c>
      <c r="CG130" s="46">
        <v>30387027</v>
      </c>
      <c r="CH130" s="46">
        <v>2999974811</v>
      </c>
      <c r="CI130" s="22">
        <v>9.88</v>
      </c>
      <c r="CJ130" s="46">
        <v>29483504</v>
      </c>
      <c r="CK130" s="46">
        <v>2860344127</v>
      </c>
      <c r="CL130" s="22">
        <v>10.21</v>
      </c>
      <c r="CM130" s="44">
        <v>28192259</v>
      </c>
      <c r="CN130" s="44">
        <v>2863929124</v>
      </c>
      <c r="CO130" s="23">
        <v>10.37</v>
      </c>
      <c r="CP130" s="21">
        <v>28282811</v>
      </c>
      <c r="CQ130" s="21">
        <v>2978741382</v>
      </c>
      <c r="CR130" s="45">
        <v>10.26</v>
      </c>
      <c r="CS130" s="21">
        <v>28631344</v>
      </c>
      <c r="CT130" s="21">
        <v>3130643888</v>
      </c>
      <c r="CU130" s="49">
        <v>10.25</v>
      </c>
      <c r="CV130" s="21">
        <v>28298378</v>
      </c>
      <c r="CW130" s="21">
        <v>3233073223</v>
      </c>
      <c r="CX130" s="49">
        <v>9.97</v>
      </c>
      <c r="CY130" s="21">
        <v>29906224</v>
      </c>
      <c r="CZ130" s="21">
        <v>3356880006</v>
      </c>
      <c r="DA130" s="16">
        <v>9.79</v>
      </c>
      <c r="DB130" s="16">
        <v>32692458</v>
      </c>
      <c r="DC130" s="16">
        <v>3510442202</v>
      </c>
      <c r="DD130" s="16">
        <v>9.46</v>
      </c>
      <c r="DE130" s="16">
        <v>36073257</v>
      </c>
      <c r="DF130" s="16">
        <v>3755604114</v>
      </c>
      <c r="DG130" s="16">
        <v>9.37</v>
      </c>
      <c r="DH130" s="16">
        <v>37662126</v>
      </c>
      <c r="DI130" s="16">
        <v>3809626643</v>
      </c>
      <c r="DJ130" s="16">
        <v>9.22</v>
      </c>
      <c r="DK130" s="16">
        <v>37370503</v>
      </c>
      <c r="DL130" s="16">
        <v>4104348994</v>
      </c>
      <c r="DM130" s="16">
        <v>8.64</v>
      </c>
    </row>
    <row r="131" spans="1:117" ht="9.75">
      <c r="A131" s="33">
        <v>2114</v>
      </c>
      <c r="B131" s="34" t="s">
        <v>158</v>
      </c>
      <c r="C131" s="35" t="s">
        <v>12</v>
      </c>
      <c r="D131" s="36">
        <v>2600000</v>
      </c>
      <c r="E131" s="36">
        <v>510654106</v>
      </c>
      <c r="F131" s="37">
        <v>12.98</v>
      </c>
      <c r="G131" s="36">
        <v>2600000</v>
      </c>
      <c r="H131" s="36">
        <v>567434213</v>
      </c>
      <c r="I131" s="38">
        <v>14.35</v>
      </c>
      <c r="J131" s="36">
        <v>3350114</v>
      </c>
      <c r="K131" s="36">
        <v>609504383</v>
      </c>
      <c r="L131" s="38">
        <v>16.13</v>
      </c>
      <c r="M131" s="36">
        <v>3325000</v>
      </c>
      <c r="N131" s="36">
        <v>655265879</v>
      </c>
      <c r="O131" s="39">
        <v>15.38</v>
      </c>
      <c r="P131" s="36">
        <v>3750000</v>
      </c>
      <c r="Q131" s="36">
        <v>686587601</v>
      </c>
      <c r="R131" s="39">
        <v>16.09</v>
      </c>
      <c r="S131" s="36">
        <v>3750000</v>
      </c>
      <c r="T131" s="36">
        <v>738077388</v>
      </c>
      <c r="U131" s="39">
        <v>16.62</v>
      </c>
      <c r="V131" s="40">
        <v>4189016</v>
      </c>
      <c r="W131" s="36">
        <v>770776882</v>
      </c>
      <c r="X131" s="39">
        <v>17.11</v>
      </c>
      <c r="Y131" s="40">
        <v>4543344</v>
      </c>
      <c r="Z131" s="36">
        <v>805811193</v>
      </c>
      <c r="AA131" s="39">
        <v>17.51</v>
      </c>
      <c r="AB131" s="40">
        <v>5017647</v>
      </c>
      <c r="AC131" s="36">
        <v>823715984</v>
      </c>
      <c r="AD131" s="39">
        <v>18.37</v>
      </c>
      <c r="AE131" s="41">
        <v>5212862</v>
      </c>
      <c r="AF131" s="41">
        <v>878231350</v>
      </c>
      <c r="AG131" s="37">
        <v>17.91</v>
      </c>
      <c r="AH131" s="42">
        <v>5486279.350000001</v>
      </c>
      <c r="AI131" s="43">
        <v>956537127</v>
      </c>
      <c r="AJ131" s="37">
        <v>16.6</v>
      </c>
      <c r="AK131" s="42">
        <v>5645774</v>
      </c>
      <c r="AL131" s="43">
        <v>1030442517</v>
      </c>
      <c r="AM131" s="37">
        <v>15.26</v>
      </c>
      <c r="AN131" s="43">
        <v>5980930</v>
      </c>
      <c r="AO131" s="43">
        <v>1270950459</v>
      </c>
      <c r="AP131" s="37">
        <v>11.9</v>
      </c>
      <c r="AQ131" s="43">
        <v>6226297</v>
      </c>
      <c r="AR131" s="43">
        <v>1498826349</v>
      </c>
      <c r="AS131" s="37">
        <v>11.3</v>
      </c>
      <c r="AT131" s="43">
        <v>6270931</v>
      </c>
      <c r="AU131" s="43">
        <v>1731986220</v>
      </c>
      <c r="AV131" s="37">
        <v>11.2</v>
      </c>
      <c r="AW131" s="43">
        <v>6496778</v>
      </c>
      <c r="AX131" s="43">
        <v>1851326331</v>
      </c>
      <c r="AY131" s="37">
        <v>10.68</v>
      </c>
      <c r="AZ131" s="43">
        <v>6725797</v>
      </c>
      <c r="BA131" s="43">
        <v>2129998307</v>
      </c>
      <c r="BB131" s="37">
        <v>10.43</v>
      </c>
      <c r="BC131" s="43">
        <v>6874909</v>
      </c>
      <c r="BD131" s="43">
        <v>2360708759</v>
      </c>
      <c r="BE131" s="37">
        <v>10.04</v>
      </c>
      <c r="BF131" s="43">
        <v>7077601</v>
      </c>
      <c r="BG131" s="43">
        <v>2540226396</v>
      </c>
      <c r="BH131" s="37">
        <v>9.73</v>
      </c>
      <c r="BI131" s="43">
        <v>7524296</v>
      </c>
      <c r="BJ131" s="43">
        <v>2716306702</v>
      </c>
      <c r="BK131" s="37">
        <v>9.56</v>
      </c>
      <c r="BL131" s="43">
        <v>7701632.99</v>
      </c>
      <c r="BM131" s="43">
        <v>2868758016</v>
      </c>
      <c r="BN131" s="37">
        <v>9.46</v>
      </c>
      <c r="BO131" s="44">
        <v>7504846</v>
      </c>
      <c r="BP131" s="44">
        <v>3046565699</v>
      </c>
      <c r="BQ131" s="45">
        <v>8.63</v>
      </c>
      <c r="BR131" s="44">
        <v>7525514</v>
      </c>
      <c r="BS131" s="44">
        <v>3239994485</v>
      </c>
      <c r="BT131" s="45">
        <v>8.31</v>
      </c>
      <c r="BU131" s="21">
        <v>8845267</v>
      </c>
      <c r="BV131" s="21">
        <v>3535049459</v>
      </c>
      <c r="BW131" s="45">
        <v>8.45</v>
      </c>
      <c r="BX131" s="46">
        <v>9409597</v>
      </c>
      <c r="BY131" s="46">
        <v>3660504364</v>
      </c>
      <c r="BZ131" s="22">
        <v>8.61</v>
      </c>
      <c r="CA131" s="46">
        <v>10005605</v>
      </c>
      <c r="CB131" s="46">
        <v>3688113929</v>
      </c>
      <c r="CC131" s="22">
        <v>9.18</v>
      </c>
      <c r="CD131" s="46">
        <v>10605723</v>
      </c>
      <c r="CE131" s="46">
        <v>3528164027</v>
      </c>
      <c r="CF131" s="22">
        <v>9.8</v>
      </c>
      <c r="CG131" s="46">
        <v>10155363</v>
      </c>
      <c r="CH131" s="46">
        <v>3476613345</v>
      </c>
      <c r="CI131" s="22">
        <v>9.88</v>
      </c>
      <c r="CJ131" s="46">
        <v>9148360</v>
      </c>
      <c r="CK131" s="46">
        <v>3512797364</v>
      </c>
      <c r="CL131" s="22">
        <v>10.21</v>
      </c>
      <c r="CM131" s="44">
        <v>9159494</v>
      </c>
      <c r="CN131" s="44">
        <v>3408706487</v>
      </c>
      <c r="CO131" s="23">
        <v>10.37</v>
      </c>
      <c r="CP131" s="21">
        <v>9852628</v>
      </c>
      <c r="CQ131" s="21">
        <v>3391168024</v>
      </c>
      <c r="CR131" s="45">
        <v>10.26</v>
      </c>
      <c r="CS131" s="21">
        <v>9878398</v>
      </c>
      <c r="CT131" s="21">
        <v>3320783639</v>
      </c>
      <c r="CU131" s="49">
        <v>10.25</v>
      </c>
      <c r="CV131" s="21">
        <v>9925768</v>
      </c>
      <c r="CW131" s="21">
        <v>3417453287</v>
      </c>
      <c r="CX131" s="49">
        <v>9.97</v>
      </c>
      <c r="CY131" s="21">
        <v>9974005</v>
      </c>
      <c r="CZ131" s="21">
        <v>3406349841</v>
      </c>
      <c r="DA131" s="16">
        <v>9.79</v>
      </c>
      <c r="DB131" s="16">
        <v>9616293</v>
      </c>
      <c r="DC131" s="16">
        <v>3475328358</v>
      </c>
      <c r="DD131" s="16">
        <v>9.46</v>
      </c>
      <c r="DE131" s="16">
        <v>10942576</v>
      </c>
      <c r="DF131" s="16">
        <v>3588709209</v>
      </c>
      <c r="DG131" s="16">
        <v>9.37</v>
      </c>
      <c r="DH131" s="16">
        <v>12382838</v>
      </c>
      <c r="DI131" s="16">
        <v>3760049246</v>
      </c>
      <c r="DJ131" s="16">
        <v>9.22</v>
      </c>
      <c r="DK131" s="16">
        <v>13706924</v>
      </c>
      <c r="DL131" s="16">
        <v>4008376886</v>
      </c>
      <c r="DM131" s="16">
        <v>8.64</v>
      </c>
    </row>
    <row r="132" spans="1:117" ht="9.75">
      <c r="A132" s="33">
        <v>2128</v>
      </c>
      <c r="B132" s="34" t="s">
        <v>159</v>
      </c>
      <c r="C132" s="35" t="s">
        <v>12</v>
      </c>
      <c r="D132" s="36">
        <v>1408730</v>
      </c>
      <c r="E132" s="36">
        <v>104628058</v>
      </c>
      <c r="F132" s="37">
        <v>12.98</v>
      </c>
      <c r="G132" s="36">
        <v>1414662</v>
      </c>
      <c r="H132" s="36">
        <v>98697893</v>
      </c>
      <c r="I132" s="38">
        <v>14.35</v>
      </c>
      <c r="J132" s="36">
        <v>1563938</v>
      </c>
      <c r="K132" s="36">
        <v>93149319</v>
      </c>
      <c r="L132" s="38">
        <v>16.13</v>
      </c>
      <c r="M132" s="36">
        <v>1387114</v>
      </c>
      <c r="N132" s="36">
        <v>89337100</v>
      </c>
      <c r="O132" s="39">
        <v>15.38</v>
      </c>
      <c r="P132" s="36">
        <v>1449864</v>
      </c>
      <c r="Q132" s="36">
        <v>88997301</v>
      </c>
      <c r="R132" s="39">
        <v>16.09</v>
      </c>
      <c r="S132" s="36">
        <v>1585659</v>
      </c>
      <c r="T132" s="36">
        <v>88402077</v>
      </c>
      <c r="U132" s="39">
        <v>16.62</v>
      </c>
      <c r="V132" s="40">
        <v>1669990</v>
      </c>
      <c r="W132" s="36">
        <v>89769596</v>
      </c>
      <c r="X132" s="39">
        <v>17.11</v>
      </c>
      <c r="Y132" s="40">
        <v>1732273</v>
      </c>
      <c r="Z132" s="36">
        <v>91275737</v>
      </c>
      <c r="AA132" s="39">
        <v>17.51</v>
      </c>
      <c r="AB132" s="40">
        <v>1816300</v>
      </c>
      <c r="AC132" s="36">
        <v>92391140</v>
      </c>
      <c r="AD132" s="39">
        <v>18.37</v>
      </c>
      <c r="AE132" s="41">
        <v>1752073</v>
      </c>
      <c r="AF132" s="41">
        <v>96226284</v>
      </c>
      <c r="AG132" s="37">
        <v>17.91</v>
      </c>
      <c r="AH132" s="42">
        <v>1660148.21</v>
      </c>
      <c r="AI132" s="43">
        <v>100790006</v>
      </c>
      <c r="AJ132" s="37">
        <v>16.6</v>
      </c>
      <c r="AK132" s="42">
        <v>1701569</v>
      </c>
      <c r="AL132" s="43">
        <v>106903438</v>
      </c>
      <c r="AM132" s="37">
        <v>15.26</v>
      </c>
      <c r="AN132" s="43">
        <v>1427810</v>
      </c>
      <c r="AO132" s="43">
        <v>116440373</v>
      </c>
      <c r="AP132" s="37">
        <v>11.9</v>
      </c>
      <c r="AQ132" s="43">
        <v>1323884</v>
      </c>
      <c r="AR132" s="43">
        <v>126567626</v>
      </c>
      <c r="AS132" s="37">
        <v>11.3</v>
      </c>
      <c r="AT132" s="43">
        <v>1385636</v>
      </c>
      <c r="AU132" s="43">
        <v>142443693</v>
      </c>
      <c r="AV132" s="37">
        <v>11.2</v>
      </c>
      <c r="AW132" s="43">
        <v>1561461</v>
      </c>
      <c r="AX132" s="43">
        <v>153249714</v>
      </c>
      <c r="AY132" s="37">
        <v>10.68</v>
      </c>
      <c r="AZ132" s="43">
        <v>1502341</v>
      </c>
      <c r="BA132" s="43">
        <v>169255516</v>
      </c>
      <c r="BB132" s="37">
        <v>10.43</v>
      </c>
      <c r="BC132" s="43">
        <v>1605831</v>
      </c>
      <c r="BD132" s="43">
        <v>188907892</v>
      </c>
      <c r="BE132" s="37">
        <v>10.04</v>
      </c>
      <c r="BF132" s="43">
        <v>1593100</v>
      </c>
      <c r="BG132" s="43">
        <v>202604265</v>
      </c>
      <c r="BH132" s="37">
        <v>9.73</v>
      </c>
      <c r="BI132" s="43">
        <v>1671384</v>
      </c>
      <c r="BJ132" s="43">
        <v>221196294</v>
      </c>
      <c r="BK132" s="37">
        <v>9.56</v>
      </c>
      <c r="BL132" s="43">
        <v>2158422</v>
      </c>
      <c r="BM132" s="43">
        <v>230509705</v>
      </c>
      <c r="BN132" s="37">
        <v>9.46</v>
      </c>
      <c r="BO132" s="44">
        <v>1849461</v>
      </c>
      <c r="BP132" s="44">
        <v>246347763</v>
      </c>
      <c r="BQ132" s="45">
        <v>8.63</v>
      </c>
      <c r="BR132" s="44">
        <v>2015443</v>
      </c>
      <c r="BS132" s="44">
        <v>269897378</v>
      </c>
      <c r="BT132" s="45">
        <v>8.31</v>
      </c>
      <c r="BU132" s="21">
        <v>2368362</v>
      </c>
      <c r="BV132" s="21">
        <v>276643472</v>
      </c>
      <c r="BW132" s="45">
        <v>8.45</v>
      </c>
      <c r="BX132" s="20">
        <v>2262496</v>
      </c>
      <c r="BY132" s="20">
        <v>285154135</v>
      </c>
      <c r="BZ132" s="22">
        <v>8.61</v>
      </c>
      <c r="CA132" s="20">
        <v>2439927</v>
      </c>
      <c r="CB132" s="20">
        <v>287502676</v>
      </c>
      <c r="CC132" s="22">
        <v>9.18</v>
      </c>
      <c r="CD132" s="20">
        <v>2581893</v>
      </c>
      <c r="CE132" s="20">
        <v>284485885</v>
      </c>
      <c r="CF132" s="22">
        <v>9.8</v>
      </c>
      <c r="CG132" s="20">
        <v>2507869</v>
      </c>
      <c r="CH132" s="20">
        <v>277908563</v>
      </c>
      <c r="CI132" s="22">
        <v>9.88</v>
      </c>
      <c r="CJ132" s="20">
        <v>2610423</v>
      </c>
      <c r="CK132" s="20">
        <v>273851320</v>
      </c>
      <c r="CL132" s="22">
        <v>10.21</v>
      </c>
      <c r="CM132" s="44">
        <v>3127917</v>
      </c>
      <c r="CN132" s="44">
        <v>268761365</v>
      </c>
      <c r="CO132" s="23">
        <v>10.37</v>
      </c>
      <c r="CP132" s="21">
        <v>2912113</v>
      </c>
      <c r="CQ132" s="21">
        <v>277700181</v>
      </c>
      <c r="CR132" s="45">
        <v>10.26</v>
      </c>
      <c r="CS132" s="21">
        <v>2727811</v>
      </c>
      <c r="CT132" s="21">
        <v>281325829</v>
      </c>
      <c r="CU132" s="49">
        <v>10.25</v>
      </c>
      <c r="CV132" s="21">
        <v>2357739</v>
      </c>
      <c r="CW132" s="21">
        <v>283762429</v>
      </c>
      <c r="CX132" s="49">
        <v>9.97</v>
      </c>
      <c r="CY132" s="21">
        <v>2288065</v>
      </c>
      <c r="CZ132" s="21">
        <v>296991284</v>
      </c>
      <c r="DA132" s="16">
        <v>9.79</v>
      </c>
      <c r="DB132" s="16">
        <v>2361067</v>
      </c>
      <c r="DC132" s="16">
        <v>306585608</v>
      </c>
      <c r="DD132" s="16">
        <v>9.46</v>
      </c>
      <c r="DE132" s="16">
        <v>3034088</v>
      </c>
      <c r="DF132" s="16">
        <v>319776738</v>
      </c>
      <c r="DG132" s="16">
        <v>9.37</v>
      </c>
      <c r="DH132" s="16">
        <v>3206906</v>
      </c>
      <c r="DI132" s="16">
        <v>329990493</v>
      </c>
      <c r="DJ132" s="16">
        <v>9.22</v>
      </c>
      <c r="DK132" s="16">
        <v>3026707</v>
      </c>
      <c r="DL132" s="16">
        <v>337299920</v>
      </c>
      <c r="DM132" s="16">
        <v>8.64</v>
      </c>
    </row>
    <row r="133" spans="1:117" ht="9.75">
      <c r="A133" s="33">
        <v>2135</v>
      </c>
      <c r="B133" s="34" t="s">
        <v>160</v>
      </c>
      <c r="C133" s="35" t="s">
        <v>12</v>
      </c>
      <c r="D133" s="36">
        <v>1261446</v>
      </c>
      <c r="E133" s="36">
        <v>84951411</v>
      </c>
      <c r="F133" s="37">
        <v>12.98</v>
      </c>
      <c r="G133" s="36">
        <v>1270786</v>
      </c>
      <c r="H133" s="36">
        <v>83141471</v>
      </c>
      <c r="I133" s="38">
        <v>14.35</v>
      </c>
      <c r="J133" s="36">
        <v>1277599</v>
      </c>
      <c r="K133" s="36">
        <v>76739347</v>
      </c>
      <c r="L133" s="38">
        <v>16.13</v>
      </c>
      <c r="M133" s="36">
        <v>1059550</v>
      </c>
      <c r="N133" s="36">
        <v>69379137</v>
      </c>
      <c r="O133" s="39">
        <v>15.38</v>
      </c>
      <c r="P133" s="36">
        <v>1013994</v>
      </c>
      <c r="Q133" s="36">
        <v>63218394</v>
      </c>
      <c r="R133" s="39">
        <v>16.09</v>
      </c>
      <c r="S133" s="36">
        <v>1054543</v>
      </c>
      <c r="T133" s="36">
        <v>60243676</v>
      </c>
      <c r="U133" s="39">
        <v>16.62</v>
      </c>
      <c r="V133" s="40">
        <v>1096546</v>
      </c>
      <c r="W133" s="36">
        <v>58235640</v>
      </c>
      <c r="X133" s="39">
        <v>17.11</v>
      </c>
      <c r="Y133" s="40">
        <v>1140408</v>
      </c>
      <c r="Z133" s="36">
        <v>60349142</v>
      </c>
      <c r="AA133" s="39">
        <v>17.51</v>
      </c>
      <c r="AB133" s="40">
        <v>1197885</v>
      </c>
      <c r="AC133" s="36">
        <v>60744369</v>
      </c>
      <c r="AD133" s="39">
        <v>18.37</v>
      </c>
      <c r="AE133" s="41">
        <v>1216772</v>
      </c>
      <c r="AF133" s="41">
        <v>62843210</v>
      </c>
      <c r="AG133" s="37">
        <v>17.91</v>
      </c>
      <c r="AH133" s="42">
        <v>1077361</v>
      </c>
      <c r="AI133" s="43">
        <v>60039205</v>
      </c>
      <c r="AJ133" s="37">
        <v>16.6</v>
      </c>
      <c r="AK133" s="42">
        <v>1108410</v>
      </c>
      <c r="AL133" s="43">
        <v>73948177</v>
      </c>
      <c r="AM133" s="37">
        <v>15.26</v>
      </c>
      <c r="AN133" s="43">
        <v>871695</v>
      </c>
      <c r="AO133" s="43">
        <v>79784797</v>
      </c>
      <c r="AP133" s="37">
        <v>11.9</v>
      </c>
      <c r="AQ133" s="43">
        <v>951980</v>
      </c>
      <c r="AR133" s="43">
        <v>93372420</v>
      </c>
      <c r="AS133" s="37">
        <v>11.3</v>
      </c>
      <c r="AT133" s="43">
        <v>1081874</v>
      </c>
      <c r="AU133" s="43">
        <v>103605452</v>
      </c>
      <c r="AV133" s="37">
        <v>11.2</v>
      </c>
      <c r="AW133" s="43">
        <v>1173330</v>
      </c>
      <c r="AX133" s="43">
        <v>110479017</v>
      </c>
      <c r="AY133" s="37">
        <v>10.68</v>
      </c>
      <c r="AZ133" s="43">
        <v>1187872</v>
      </c>
      <c r="BA133" s="43">
        <v>127838411</v>
      </c>
      <c r="BB133" s="37">
        <v>10.43</v>
      </c>
      <c r="BC133" s="43">
        <v>1464565</v>
      </c>
      <c r="BD133" s="43">
        <v>144807061</v>
      </c>
      <c r="BE133" s="37">
        <v>10.04</v>
      </c>
      <c r="BF133" s="43">
        <v>1466031</v>
      </c>
      <c r="BG133" s="43">
        <v>159540129</v>
      </c>
      <c r="BH133" s="37">
        <v>9.73</v>
      </c>
      <c r="BI133" s="43">
        <v>1604187</v>
      </c>
      <c r="BJ133" s="43">
        <v>167042147</v>
      </c>
      <c r="BK133" s="37">
        <v>9.56</v>
      </c>
      <c r="BL133" s="43">
        <v>1690048</v>
      </c>
      <c r="BM133" s="43">
        <v>168953713</v>
      </c>
      <c r="BN133" s="37">
        <v>9.46</v>
      </c>
      <c r="BO133" s="44">
        <v>1594768</v>
      </c>
      <c r="BP133" s="44">
        <v>174933148</v>
      </c>
      <c r="BQ133" s="45">
        <v>8.63</v>
      </c>
      <c r="BR133" s="44">
        <v>1638859</v>
      </c>
      <c r="BS133" s="44">
        <v>182472763</v>
      </c>
      <c r="BT133" s="45">
        <v>8.31</v>
      </c>
      <c r="BU133" s="21">
        <v>1786537</v>
      </c>
      <c r="BV133" s="21">
        <v>208263194</v>
      </c>
      <c r="BW133" s="45">
        <v>8.45</v>
      </c>
      <c r="BX133" s="46">
        <v>1925474</v>
      </c>
      <c r="BY133" s="46">
        <v>219997678</v>
      </c>
      <c r="BZ133" s="22">
        <v>8.61</v>
      </c>
      <c r="CA133" s="46">
        <v>2058690</v>
      </c>
      <c r="CB133" s="46">
        <v>225088952</v>
      </c>
      <c r="CC133" s="22">
        <v>9.18</v>
      </c>
      <c r="CD133" s="46">
        <v>2293833</v>
      </c>
      <c r="CE133" s="46">
        <v>219146037</v>
      </c>
      <c r="CF133" s="22">
        <v>9.8</v>
      </c>
      <c r="CG133" s="46">
        <v>2294622</v>
      </c>
      <c r="CH133" s="46">
        <v>219083168</v>
      </c>
      <c r="CI133" s="22">
        <v>9.88</v>
      </c>
      <c r="CJ133" s="46">
        <v>2428208</v>
      </c>
      <c r="CK133" s="46">
        <v>216845915</v>
      </c>
      <c r="CL133" s="22">
        <v>10.21</v>
      </c>
      <c r="CM133" s="44">
        <v>2715922</v>
      </c>
      <c r="CN133" s="44">
        <v>220890133</v>
      </c>
      <c r="CO133" s="23">
        <v>10.37</v>
      </c>
      <c r="CP133" s="21">
        <v>2817962</v>
      </c>
      <c r="CQ133" s="21">
        <v>222270860</v>
      </c>
      <c r="CR133" s="45">
        <v>10.26</v>
      </c>
      <c r="CS133" s="21">
        <v>2886234</v>
      </c>
      <c r="CT133" s="21">
        <v>228373777</v>
      </c>
      <c r="CU133" s="49">
        <v>10.25</v>
      </c>
      <c r="CV133" s="21">
        <v>2973281</v>
      </c>
      <c r="CW133" s="21">
        <v>235290671</v>
      </c>
      <c r="CX133" s="49">
        <v>9.97</v>
      </c>
      <c r="CY133" s="21">
        <v>3003957</v>
      </c>
      <c r="CZ133" s="21">
        <v>239925425</v>
      </c>
      <c r="DA133" s="16">
        <v>9.79</v>
      </c>
      <c r="DB133" s="16">
        <v>2832014</v>
      </c>
      <c r="DC133" s="16">
        <v>240444183</v>
      </c>
      <c r="DD133" s="16">
        <v>9.46</v>
      </c>
      <c r="DE133" s="16">
        <v>2732587</v>
      </c>
      <c r="DF133" s="16">
        <v>253544557</v>
      </c>
      <c r="DG133" s="16">
        <v>9.37</v>
      </c>
      <c r="DH133" s="16">
        <v>2777498</v>
      </c>
      <c r="DI133" s="16">
        <v>260462343</v>
      </c>
      <c r="DJ133" s="16">
        <v>9.22</v>
      </c>
      <c r="DK133" s="16">
        <v>2785927</v>
      </c>
      <c r="DL133" s="16">
        <v>261509778</v>
      </c>
      <c r="DM133" s="16">
        <v>8.64</v>
      </c>
    </row>
    <row r="134" spans="1:117" ht="9.75">
      <c r="A134" s="33">
        <v>2142</v>
      </c>
      <c r="B134" s="34" t="s">
        <v>161</v>
      </c>
      <c r="C134" s="35" t="s">
        <v>12</v>
      </c>
      <c r="D134" s="36">
        <v>564592</v>
      </c>
      <c r="E134" s="36">
        <v>40623087</v>
      </c>
      <c r="F134" s="37">
        <v>12.98</v>
      </c>
      <c r="G134" s="36">
        <v>607009</v>
      </c>
      <c r="H134" s="36">
        <v>37889545</v>
      </c>
      <c r="I134" s="38">
        <v>14.35</v>
      </c>
      <c r="J134" s="36">
        <v>573907</v>
      </c>
      <c r="K134" s="36">
        <v>32297018</v>
      </c>
      <c r="L134" s="38">
        <v>16.13</v>
      </c>
      <c r="M134" s="36">
        <v>508819</v>
      </c>
      <c r="N134" s="36">
        <v>26918956</v>
      </c>
      <c r="O134" s="39">
        <v>15.38</v>
      </c>
      <c r="P134" s="36">
        <v>454983</v>
      </c>
      <c r="Q134" s="36">
        <v>27064818</v>
      </c>
      <c r="R134" s="39">
        <v>16.09</v>
      </c>
      <c r="S134" s="36">
        <v>454983</v>
      </c>
      <c r="T134" s="36">
        <v>26635467</v>
      </c>
      <c r="U134" s="39">
        <v>16.62</v>
      </c>
      <c r="V134" s="40">
        <v>591370</v>
      </c>
      <c r="W134" s="36">
        <v>26682119</v>
      </c>
      <c r="X134" s="39">
        <v>17.11</v>
      </c>
      <c r="Y134" s="40">
        <v>633146</v>
      </c>
      <c r="Z134" s="36">
        <v>26779212</v>
      </c>
      <c r="AA134" s="39">
        <v>17.51</v>
      </c>
      <c r="AB134" s="40">
        <v>633146</v>
      </c>
      <c r="AC134" s="36">
        <v>27750604</v>
      </c>
      <c r="AD134" s="39">
        <v>18.37</v>
      </c>
      <c r="AE134" s="41">
        <v>661045</v>
      </c>
      <c r="AF134" s="41">
        <v>28235301</v>
      </c>
      <c r="AG134" s="37">
        <v>17.91</v>
      </c>
      <c r="AH134" s="42">
        <v>612024</v>
      </c>
      <c r="AI134" s="43">
        <v>29471317</v>
      </c>
      <c r="AJ134" s="37">
        <v>16.6</v>
      </c>
      <c r="AK134" s="42">
        <v>597351</v>
      </c>
      <c r="AL134" s="43">
        <v>31530994</v>
      </c>
      <c r="AM134" s="37">
        <v>15.26</v>
      </c>
      <c r="AN134" s="43">
        <v>479028</v>
      </c>
      <c r="AO134" s="43">
        <v>34984594</v>
      </c>
      <c r="AP134" s="37">
        <v>11.9</v>
      </c>
      <c r="AQ134" s="43">
        <v>475322</v>
      </c>
      <c r="AR134" s="43">
        <v>37576167</v>
      </c>
      <c r="AS134" s="37">
        <v>11.3</v>
      </c>
      <c r="AT134" s="43">
        <v>576246</v>
      </c>
      <c r="AU134" s="43">
        <v>40409523</v>
      </c>
      <c r="AV134" s="37">
        <v>11.2</v>
      </c>
      <c r="AW134" s="43">
        <v>511332</v>
      </c>
      <c r="AX134" s="43">
        <v>44959167</v>
      </c>
      <c r="AY134" s="37">
        <v>10.68</v>
      </c>
      <c r="AZ134" s="43">
        <v>639792</v>
      </c>
      <c r="BA134" s="43">
        <v>50461060</v>
      </c>
      <c r="BB134" s="37">
        <v>10.43</v>
      </c>
      <c r="BC134" s="43">
        <v>594952</v>
      </c>
      <c r="BD134" s="43">
        <v>56786824</v>
      </c>
      <c r="BE134" s="37">
        <v>10.04</v>
      </c>
      <c r="BF134" s="43">
        <v>679146</v>
      </c>
      <c r="BG134" s="43">
        <v>55596576</v>
      </c>
      <c r="BH134" s="37">
        <v>9.73</v>
      </c>
      <c r="BI134" s="43">
        <v>613051</v>
      </c>
      <c r="BJ134" s="43">
        <v>57632938</v>
      </c>
      <c r="BK134" s="37">
        <v>9.56</v>
      </c>
      <c r="BL134" s="43">
        <v>591410</v>
      </c>
      <c r="BM134" s="43">
        <v>59984219</v>
      </c>
      <c r="BN134" s="37">
        <v>9.46</v>
      </c>
      <c r="BO134" s="44">
        <v>582408</v>
      </c>
      <c r="BP134" s="44">
        <v>67062745</v>
      </c>
      <c r="BQ134" s="45">
        <v>8.63</v>
      </c>
      <c r="BR134" s="44">
        <v>605657</v>
      </c>
      <c r="BS134" s="44">
        <v>70514734</v>
      </c>
      <c r="BT134" s="45">
        <v>8.31</v>
      </c>
      <c r="BU134" s="21">
        <v>574463</v>
      </c>
      <c r="BV134" s="21">
        <v>74678593</v>
      </c>
      <c r="BW134" s="45">
        <v>8.45</v>
      </c>
      <c r="BX134" s="46">
        <v>626424</v>
      </c>
      <c r="BY134" s="46">
        <v>82338036</v>
      </c>
      <c r="BZ134" s="22">
        <v>8.61</v>
      </c>
      <c r="CA134" s="46">
        <v>831661</v>
      </c>
      <c r="CB134" s="46">
        <v>82938477</v>
      </c>
      <c r="CC134" s="22">
        <v>9.18</v>
      </c>
      <c r="CD134" s="46">
        <v>834322</v>
      </c>
      <c r="CE134" s="46">
        <v>83203867</v>
      </c>
      <c r="CF134" s="22">
        <v>9.8</v>
      </c>
      <c r="CG134" s="46">
        <v>861377</v>
      </c>
      <c r="CH134" s="46">
        <v>84950685</v>
      </c>
      <c r="CI134" s="22">
        <v>9.88</v>
      </c>
      <c r="CJ134" s="46">
        <v>1256253.41</v>
      </c>
      <c r="CK134" s="46">
        <v>84742170</v>
      </c>
      <c r="CL134" s="22">
        <v>10.21</v>
      </c>
      <c r="CM134" s="44">
        <v>1248650.46</v>
      </c>
      <c r="CN134" s="44">
        <v>84169756</v>
      </c>
      <c r="CO134" s="23">
        <v>10.37</v>
      </c>
      <c r="CP134" s="21">
        <v>1183085</v>
      </c>
      <c r="CQ134" s="21">
        <v>87080794</v>
      </c>
      <c r="CR134" s="45">
        <v>10.26</v>
      </c>
      <c r="CS134" s="21">
        <v>1268867</v>
      </c>
      <c r="CT134" s="21">
        <v>93613613</v>
      </c>
      <c r="CU134" s="49">
        <v>10.25</v>
      </c>
      <c r="CV134" s="21">
        <v>1274154</v>
      </c>
      <c r="CW134" s="21">
        <v>96488336</v>
      </c>
      <c r="CX134" s="49">
        <v>9.97</v>
      </c>
      <c r="CY134" s="21">
        <v>1292367</v>
      </c>
      <c r="CZ134" s="21">
        <v>97616067</v>
      </c>
      <c r="DA134" s="16">
        <v>9.79</v>
      </c>
      <c r="DB134" s="16">
        <v>1145476</v>
      </c>
      <c r="DC134" s="16">
        <v>99333835</v>
      </c>
      <c r="DD134" s="16">
        <v>9.46</v>
      </c>
      <c r="DE134" s="16">
        <v>1061524</v>
      </c>
      <c r="DF134" s="16">
        <v>102889908</v>
      </c>
      <c r="DG134" s="16">
        <v>9.37</v>
      </c>
      <c r="DH134" s="16">
        <v>1414280</v>
      </c>
      <c r="DI134" s="16">
        <v>101499396</v>
      </c>
      <c r="DJ134" s="16">
        <v>9.22</v>
      </c>
      <c r="DK134" s="16">
        <v>1368555</v>
      </c>
      <c r="DL134" s="16">
        <v>107097679</v>
      </c>
      <c r="DM134" s="16">
        <v>8.64</v>
      </c>
    </row>
    <row r="135" spans="1:117" ht="9.75">
      <c r="A135" s="33">
        <v>2184</v>
      </c>
      <c r="B135" s="34" t="s">
        <v>162</v>
      </c>
      <c r="C135" s="35" t="s">
        <v>13</v>
      </c>
      <c r="D135" s="36">
        <v>4689734</v>
      </c>
      <c r="E135" s="36">
        <v>691969859</v>
      </c>
      <c r="F135" s="37">
        <v>7.43</v>
      </c>
      <c r="G135" s="36">
        <v>5030288</v>
      </c>
      <c r="H135" s="36">
        <v>697828899</v>
      </c>
      <c r="I135" s="38">
        <v>7.94</v>
      </c>
      <c r="J135" s="36">
        <v>5260647</v>
      </c>
      <c r="K135" s="36">
        <v>711717622</v>
      </c>
      <c r="L135" s="38">
        <v>8.83</v>
      </c>
      <c r="M135" s="36">
        <v>5491069</v>
      </c>
      <c r="N135" s="36">
        <v>733205232</v>
      </c>
      <c r="O135" s="39">
        <v>8.9</v>
      </c>
      <c r="P135" s="36">
        <v>5916841</v>
      </c>
      <c r="Q135" s="36">
        <v>765633744</v>
      </c>
      <c r="R135" s="39">
        <v>9.09</v>
      </c>
      <c r="S135" s="36">
        <v>6406343</v>
      </c>
      <c r="T135" s="36">
        <v>838025806</v>
      </c>
      <c r="U135" s="39">
        <v>9.29</v>
      </c>
      <c r="V135" s="40">
        <v>7040571</v>
      </c>
      <c r="W135" s="36">
        <v>874387282</v>
      </c>
      <c r="X135" s="39">
        <v>9.53</v>
      </c>
      <c r="Y135" s="40">
        <v>7519214</v>
      </c>
      <c r="Z135" s="36">
        <v>913899374</v>
      </c>
      <c r="AA135" s="39">
        <v>9.53</v>
      </c>
      <c r="AB135" s="40">
        <v>8107111</v>
      </c>
      <c r="AC135" s="36">
        <v>934002994</v>
      </c>
      <c r="AD135" s="39">
        <v>9.91</v>
      </c>
      <c r="AE135" s="41">
        <v>8586991</v>
      </c>
      <c r="AF135" s="41">
        <v>961589173</v>
      </c>
      <c r="AG135" s="37">
        <v>9.69</v>
      </c>
      <c r="AH135" s="42">
        <v>8755989</v>
      </c>
      <c r="AI135" s="43">
        <v>997046325</v>
      </c>
      <c r="AJ135" s="37">
        <v>9.22</v>
      </c>
      <c r="AK135" s="42">
        <v>8851927</v>
      </c>
      <c r="AL135" s="43">
        <v>1061670149</v>
      </c>
      <c r="AM135" s="37">
        <v>8.92</v>
      </c>
      <c r="AN135" s="43">
        <v>8652489</v>
      </c>
      <c r="AO135" s="43">
        <v>1093092458</v>
      </c>
      <c r="AP135" s="37">
        <v>7.14</v>
      </c>
      <c r="AQ135" s="43">
        <v>8831107</v>
      </c>
      <c r="AR135" s="43">
        <v>1105018008</v>
      </c>
      <c r="AS135" s="37">
        <v>7.28</v>
      </c>
      <c r="AT135" s="43">
        <v>8964353</v>
      </c>
      <c r="AU135" s="43">
        <v>1122019780</v>
      </c>
      <c r="AV135" s="37">
        <v>7.13</v>
      </c>
      <c r="AW135" s="43">
        <v>8705877</v>
      </c>
      <c r="AX135" s="43">
        <v>1160304150</v>
      </c>
      <c r="AY135" s="37">
        <v>6.75</v>
      </c>
      <c r="AZ135" s="43">
        <v>8464368</v>
      </c>
      <c r="BA135" s="43">
        <v>1219875897</v>
      </c>
      <c r="BB135" s="37">
        <v>6.53</v>
      </c>
      <c r="BC135" s="43">
        <v>8462939</v>
      </c>
      <c r="BD135" s="43">
        <v>1293602079</v>
      </c>
      <c r="BE135" s="37">
        <v>6.48</v>
      </c>
      <c r="BF135" s="43">
        <v>8690059</v>
      </c>
      <c r="BG135" s="43">
        <v>1388075333</v>
      </c>
      <c r="BH135" s="37">
        <v>6.14</v>
      </c>
      <c r="BI135" s="43">
        <v>8977950</v>
      </c>
      <c r="BJ135" s="43">
        <v>1464666538</v>
      </c>
      <c r="BK135" s="37">
        <v>5.92</v>
      </c>
      <c r="BL135" s="43">
        <v>9121674</v>
      </c>
      <c r="BM135" s="43">
        <v>1569668640</v>
      </c>
      <c r="BN135" s="37">
        <v>5.7</v>
      </c>
      <c r="BO135" s="44">
        <v>9421530</v>
      </c>
      <c r="BP135" s="44">
        <v>1696288983</v>
      </c>
      <c r="BQ135" s="45">
        <v>5.14</v>
      </c>
      <c r="BR135" s="44">
        <v>9805172</v>
      </c>
      <c r="BS135" s="44">
        <v>1832933114</v>
      </c>
      <c r="BT135" s="45">
        <v>5.09</v>
      </c>
      <c r="BU135" s="21">
        <v>10146497</v>
      </c>
      <c r="BV135" s="21">
        <v>1872003738</v>
      </c>
      <c r="BW135" s="45">
        <v>4.99</v>
      </c>
      <c r="BX135" s="46">
        <v>10941055</v>
      </c>
      <c r="BY135" s="46">
        <v>1937087827</v>
      </c>
      <c r="BZ135" s="22">
        <v>5.04</v>
      </c>
      <c r="CA135" s="46">
        <v>10984965</v>
      </c>
      <c r="CB135" s="46">
        <v>1955933238</v>
      </c>
      <c r="CC135" s="22">
        <v>5.37</v>
      </c>
      <c r="CD135" s="46">
        <v>11345770</v>
      </c>
      <c r="CE135" s="46">
        <v>1931690559</v>
      </c>
      <c r="CF135" s="22">
        <v>5.73</v>
      </c>
      <c r="CG135" s="46">
        <v>11479830</v>
      </c>
      <c r="CH135" s="46">
        <v>1766967334</v>
      </c>
      <c r="CI135" s="22">
        <v>5.69</v>
      </c>
      <c r="CJ135" s="46">
        <v>11768984</v>
      </c>
      <c r="CK135" s="46">
        <v>1607861687</v>
      </c>
      <c r="CL135" s="22">
        <v>6.12</v>
      </c>
      <c r="CM135" s="44">
        <v>11914472</v>
      </c>
      <c r="CN135" s="44">
        <v>1678736310</v>
      </c>
      <c r="CO135" s="23">
        <v>6.2</v>
      </c>
      <c r="CP135" s="21">
        <v>12081676</v>
      </c>
      <c r="CQ135" s="21">
        <v>1660091509</v>
      </c>
      <c r="CR135" s="45">
        <v>6.16</v>
      </c>
      <c r="CS135" s="21">
        <v>12600133</v>
      </c>
      <c r="CT135" s="21">
        <v>1718003638</v>
      </c>
      <c r="CU135" s="49">
        <v>6.17</v>
      </c>
      <c r="CV135" s="21">
        <v>12641824</v>
      </c>
      <c r="CW135" s="21">
        <v>1739178872</v>
      </c>
      <c r="CX135" s="49">
        <v>6.03</v>
      </c>
      <c r="CY135" s="21">
        <v>13409420</v>
      </c>
      <c r="CZ135" s="21">
        <v>1794452787</v>
      </c>
      <c r="DA135" s="16">
        <v>5.84</v>
      </c>
      <c r="DB135" s="16">
        <v>12340228</v>
      </c>
      <c r="DC135" s="16">
        <v>1847734275</v>
      </c>
      <c r="DD135" s="16">
        <v>5.68</v>
      </c>
      <c r="DE135" s="16">
        <v>12784925</v>
      </c>
      <c r="DF135" s="16">
        <v>1987379041</v>
      </c>
      <c r="DG135" s="16">
        <v>5.48</v>
      </c>
      <c r="DH135" s="16">
        <v>13801796</v>
      </c>
      <c r="DI135" s="16">
        <v>1983618369</v>
      </c>
      <c r="DJ135" s="16">
        <v>5.36</v>
      </c>
      <c r="DK135" s="16">
        <v>13753636</v>
      </c>
      <c r="DL135" s="16">
        <v>2026748228</v>
      </c>
      <c r="DM135" s="16">
        <v>5.04</v>
      </c>
    </row>
    <row r="136" spans="1:117" ht="9.75">
      <c r="A136" s="33">
        <v>2198</v>
      </c>
      <c r="B136" s="34" t="s">
        <v>163</v>
      </c>
      <c r="C136" s="35" t="s">
        <v>12</v>
      </c>
      <c r="D136" s="36">
        <v>1239969</v>
      </c>
      <c r="E136" s="36">
        <v>85701459</v>
      </c>
      <c r="F136" s="37">
        <v>12.98</v>
      </c>
      <c r="G136" s="36">
        <v>1335000</v>
      </c>
      <c r="H136" s="36">
        <v>79069937</v>
      </c>
      <c r="I136" s="38">
        <v>14.35</v>
      </c>
      <c r="J136" s="36">
        <v>1333193</v>
      </c>
      <c r="K136" s="36">
        <v>73947135</v>
      </c>
      <c r="L136" s="38">
        <v>16.13</v>
      </c>
      <c r="M136" s="36">
        <v>1155519</v>
      </c>
      <c r="N136" s="36">
        <v>64812876</v>
      </c>
      <c r="O136" s="39">
        <v>15.38</v>
      </c>
      <c r="P136" s="36">
        <v>1133222</v>
      </c>
      <c r="Q136" s="36">
        <v>64068254</v>
      </c>
      <c r="R136" s="39">
        <v>16.09</v>
      </c>
      <c r="S136" s="36">
        <v>1181523</v>
      </c>
      <c r="T136" s="36">
        <v>65509953</v>
      </c>
      <c r="U136" s="39">
        <v>16.62</v>
      </c>
      <c r="V136" s="40">
        <v>1238702</v>
      </c>
      <c r="W136" s="36">
        <v>65941515</v>
      </c>
      <c r="X136" s="39">
        <v>17.11</v>
      </c>
      <c r="Y136" s="40">
        <v>1419654</v>
      </c>
      <c r="Z136" s="36">
        <v>68635826</v>
      </c>
      <c r="AA136" s="39">
        <v>17.51</v>
      </c>
      <c r="AB136" s="40">
        <v>1452550</v>
      </c>
      <c r="AC136" s="36">
        <v>70556787</v>
      </c>
      <c r="AD136" s="39">
        <v>18.37</v>
      </c>
      <c r="AE136" s="41">
        <v>1450000</v>
      </c>
      <c r="AF136" s="41">
        <v>74079383</v>
      </c>
      <c r="AG136" s="37">
        <v>17.91</v>
      </c>
      <c r="AH136" s="42">
        <v>1505413</v>
      </c>
      <c r="AI136" s="43">
        <v>75278846</v>
      </c>
      <c r="AJ136" s="37">
        <v>16.6</v>
      </c>
      <c r="AK136" s="42">
        <v>1404904</v>
      </c>
      <c r="AL136" s="43">
        <v>82094225</v>
      </c>
      <c r="AM136" s="37">
        <v>15.26</v>
      </c>
      <c r="AN136" s="43">
        <v>1094904</v>
      </c>
      <c r="AO136" s="43">
        <v>90609967</v>
      </c>
      <c r="AP136" s="37">
        <v>11.9</v>
      </c>
      <c r="AQ136" s="43">
        <v>1174904</v>
      </c>
      <c r="AR136" s="43">
        <v>100608787</v>
      </c>
      <c r="AS136" s="37">
        <v>11.3</v>
      </c>
      <c r="AT136" s="43">
        <v>1174904</v>
      </c>
      <c r="AU136" s="43">
        <v>111629608</v>
      </c>
      <c r="AV136" s="37">
        <v>11.2</v>
      </c>
      <c r="AW136" s="43">
        <v>1256666</v>
      </c>
      <c r="AX136" s="43">
        <v>124557873</v>
      </c>
      <c r="AY136" s="37">
        <v>10.68</v>
      </c>
      <c r="AZ136" s="43">
        <v>1663034</v>
      </c>
      <c r="BA136" s="43">
        <v>145121247</v>
      </c>
      <c r="BB136" s="37">
        <v>10.43</v>
      </c>
      <c r="BC136" s="43">
        <v>1787197</v>
      </c>
      <c r="BD136" s="43">
        <v>166965441</v>
      </c>
      <c r="BE136" s="37">
        <v>10.04</v>
      </c>
      <c r="BF136" s="43">
        <v>1936101</v>
      </c>
      <c r="BG136" s="43">
        <v>183476667</v>
      </c>
      <c r="BH136" s="37">
        <v>9.73</v>
      </c>
      <c r="BI136" s="43">
        <v>1980561</v>
      </c>
      <c r="BJ136" s="43">
        <v>209493695</v>
      </c>
      <c r="BK136" s="37">
        <v>9.56</v>
      </c>
      <c r="BL136" s="43">
        <v>2321807</v>
      </c>
      <c r="BM136" s="43">
        <v>226643978</v>
      </c>
      <c r="BN136" s="37">
        <v>9.46</v>
      </c>
      <c r="BO136" s="44">
        <v>2182593</v>
      </c>
      <c r="BP136" s="44">
        <v>239525222</v>
      </c>
      <c r="BQ136" s="45">
        <v>8.63</v>
      </c>
      <c r="BR136" s="44">
        <v>2333810</v>
      </c>
      <c r="BS136" s="44">
        <v>261746082</v>
      </c>
      <c r="BT136" s="45">
        <v>8.31</v>
      </c>
      <c r="BU136" s="21">
        <v>2600403</v>
      </c>
      <c r="BV136" s="21">
        <v>263718938</v>
      </c>
      <c r="BW136" s="45">
        <v>8.45</v>
      </c>
      <c r="BX136" s="46">
        <v>2522956</v>
      </c>
      <c r="BY136" s="46">
        <v>261802593</v>
      </c>
      <c r="BZ136" s="22">
        <v>8.61</v>
      </c>
      <c r="CA136" s="46">
        <v>2547737</v>
      </c>
      <c r="CB136" s="46">
        <v>251968689</v>
      </c>
      <c r="CC136" s="22">
        <v>9.18</v>
      </c>
      <c r="CD136" s="46">
        <v>2465903</v>
      </c>
      <c r="CE136" s="46">
        <v>235900080</v>
      </c>
      <c r="CF136" s="22">
        <v>9.8</v>
      </c>
      <c r="CG136" s="46">
        <v>1920598</v>
      </c>
      <c r="CH136" s="46">
        <v>227619052</v>
      </c>
      <c r="CI136" s="22">
        <v>9.88</v>
      </c>
      <c r="CJ136" s="46">
        <v>2032146</v>
      </c>
      <c r="CK136" s="46">
        <v>216127088</v>
      </c>
      <c r="CL136" s="22">
        <v>10.21</v>
      </c>
      <c r="CM136" s="44">
        <v>2153662</v>
      </c>
      <c r="CN136" s="44">
        <v>218450489</v>
      </c>
      <c r="CO136" s="23">
        <v>10.37</v>
      </c>
      <c r="CP136" s="21">
        <v>2178368</v>
      </c>
      <c r="CQ136" s="21">
        <v>217354094</v>
      </c>
      <c r="CR136" s="45">
        <v>10.26</v>
      </c>
      <c r="CS136" s="21">
        <v>2171718</v>
      </c>
      <c r="CT136" s="21">
        <v>228218537</v>
      </c>
      <c r="CU136" s="49">
        <v>10.25</v>
      </c>
      <c r="CV136" s="21">
        <v>2392917</v>
      </c>
      <c r="CW136" s="21">
        <v>238326252</v>
      </c>
      <c r="CX136" s="49">
        <v>9.97</v>
      </c>
      <c r="CY136" s="21">
        <v>2465556</v>
      </c>
      <c r="CZ136" s="21">
        <v>251172944</v>
      </c>
      <c r="DA136" s="16">
        <v>9.79</v>
      </c>
      <c r="DB136" s="16">
        <v>2543201</v>
      </c>
      <c r="DC136" s="16">
        <v>260526237</v>
      </c>
      <c r="DD136" s="16">
        <v>9.46</v>
      </c>
      <c r="DE136" s="16">
        <v>2652974</v>
      </c>
      <c r="DF136" s="16">
        <v>280293366</v>
      </c>
      <c r="DG136" s="16">
        <v>9.37</v>
      </c>
      <c r="DH136" s="16">
        <v>2835436</v>
      </c>
      <c r="DI136" s="16">
        <v>298890959</v>
      </c>
      <c r="DJ136" s="16">
        <v>9.22</v>
      </c>
      <c r="DK136" s="16">
        <v>2598963</v>
      </c>
      <c r="DL136" s="16">
        <v>324527781</v>
      </c>
      <c r="DM136" s="16">
        <v>8.64</v>
      </c>
    </row>
    <row r="137" spans="1:111" ht="9.75">
      <c r="A137" s="17">
        <v>2205</v>
      </c>
      <c r="B137" s="48" t="s">
        <v>164</v>
      </c>
      <c r="C137" s="54" t="s">
        <v>12</v>
      </c>
      <c r="D137" s="41">
        <v>517487</v>
      </c>
      <c r="E137" s="41">
        <v>33222657</v>
      </c>
      <c r="F137" s="55">
        <v>12.98</v>
      </c>
      <c r="G137" s="41">
        <v>565226</v>
      </c>
      <c r="H137" s="41">
        <v>33740226</v>
      </c>
      <c r="I137" s="56">
        <v>14.35</v>
      </c>
      <c r="J137" s="41">
        <v>572934</v>
      </c>
      <c r="K137" s="41">
        <v>32621906</v>
      </c>
      <c r="L137" s="56">
        <v>16.13</v>
      </c>
      <c r="M137" s="41">
        <v>571686</v>
      </c>
      <c r="N137" s="41">
        <v>31841687</v>
      </c>
      <c r="O137" s="57">
        <v>15.38</v>
      </c>
      <c r="P137" s="41">
        <v>636383</v>
      </c>
      <c r="Q137" s="41">
        <v>31617101</v>
      </c>
      <c r="R137" s="57">
        <v>16.09</v>
      </c>
      <c r="S137" s="41">
        <v>678760</v>
      </c>
      <c r="T137" s="41">
        <v>31550495</v>
      </c>
      <c r="U137" s="57">
        <v>16.62</v>
      </c>
      <c r="V137" s="50">
        <v>715000</v>
      </c>
      <c r="W137" s="41">
        <v>31925919</v>
      </c>
      <c r="X137" s="57">
        <v>17.11</v>
      </c>
      <c r="Y137" s="50">
        <v>727534</v>
      </c>
      <c r="Z137" s="41">
        <v>32754371</v>
      </c>
      <c r="AA137" s="57">
        <v>17.51</v>
      </c>
      <c r="AB137" s="50">
        <v>763579</v>
      </c>
      <c r="AC137" s="41">
        <v>33240643</v>
      </c>
      <c r="AD137" s="57">
        <v>18.37</v>
      </c>
      <c r="AE137" s="41">
        <v>720362</v>
      </c>
      <c r="AF137" s="41">
        <v>35542944</v>
      </c>
      <c r="AG137" s="55">
        <v>17.91</v>
      </c>
      <c r="AH137" s="58">
        <v>758998.9</v>
      </c>
      <c r="AI137" s="59">
        <v>36595900</v>
      </c>
      <c r="AJ137" s="55">
        <v>16.6</v>
      </c>
      <c r="AK137" s="58">
        <v>702792</v>
      </c>
      <c r="AL137" s="59">
        <v>38294832</v>
      </c>
      <c r="AM137" s="55">
        <v>15.26</v>
      </c>
      <c r="AN137" s="59">
        <v>505079</v>
      </c>
      <c r="AO137" s="59">
        <v>42894555</v>
      </c>
      <c r="AP137" s="55">
        <v>11.9</v>
      </c>
      <c r="AQ137" s="59">
        <v>552042</v>
      </c>
      <c r="AR137" s="59">
        <v>47115409</v>
      </c>
      <c r="AS137" s="55">
        <v>11.3</v>
      </c>
      <c r="AT137" s="59">
        <v>729729</v>
      </c>
      <c r="AU137" s="59">
        <v>55307526</v>
      </c>
      <c r="AV137" s="55">
        <v>11.2</v>
      </c>
      <c r="AW137" s="59">
        <v>630788</v>
      </c>
      <c r="AX137" s="59">
        <v>63197213</v>
      </c>
      <c r="AY137" s="55">
        <v>10.68</v>
      </c>
      <c r="AZ137" s="59">
        <v>730667</v>
      </c>
      <c r="BA137" s="59">
        <v>75632132</v>
      </c>
      <c r="BB137" s="55">
        <v>10.43</v>
      </c>
      <c r="BC137" s="59">
        <v>1071862</v>
      </c>
      <c r="BD137" s="59">
        <v>90067460</v>
      </c>
      <c r="BE137" s="55">
        <v>10.04</v>
      </c>
      <c r="BF137" s="59">
        <v>975503</v>
      </c>
      <c r="BG137" s="59">
        <v>101744764</v>
      </c>
      <c r="BH137" s="55">
        <v>9.73</v>
      </c>
      <c r="BI137" s="59">
        <v>1183769</v>
      </c>
      <c r="BJ137" s="59">
        <v>112120856</v>
      </c>
      <c r="BK137" s="55">
        <v>9.56</v>
      </c>
      <c r="BL137" s="59">
        <v>1239410</v>
      </c>
      <c r="BM137" s="59">
        <v>123729307</v>
      </c>
      <c r="BN137" s="55">
        <v>9.46</v>
      </c>
      <c r="BO137" s="60">
        <v>1204272</v>
      </c>
      <c r="BP137" s="60">
        <v>135624180</v>
      </c>
      <c r="BQ137" s="61">
        <v>8.63</v>
      </c>
      <c r="BR137" s="60">
        <v>1351293</v>
      </c>
      <c r="BS137" s="60">
        <v>148469712</v>
      </c>
      <c r="BT137" s="61">
        <v>8.31</v>
      </c>
      <c r="BU137" s="62">
        <v>1706262</v>
      </c>
      <c r="BV137" s="62">
        <v>149427862</v>
      </c>
      <c r="BW137" s="61">
        <v>8.45</v>
      </c>
      <c r="BX137" s="63">
        <v>1689001</v>
      </c>
      <c r="BY137" s="63">
        <v>160990702</v>
      </c>
      <c r="BZ137" s="87">
        <v>8.61</v>
      </c>
      <c r="CA137" s="63"/>
      <c r="CB137" s="63"/>
      <c r="CC137" s="87"/>
      <c r="CD137" s="63"/>
      <c r="CE137" s="63"/>
      <c r="CF137" s="87"/>
      <c r="CG137" s="63"/>
      <c r="CH137" s="63"/>
      <c r="CI137" s="87"/>
      <c r="CJ137" s="63"/>
      <c r="CK137" s="63"/>
      <c r="CL137" s="87"/>
      <c r="CO137" s="85"/>
      <c r="CR137" s="61"/>
      <c r="CS137" s="61"/>
      <c r="CT137" s="61"/>
      <c r="CU137" s="61"/>
      <c r="CX137" s="49">
        <v>9.97</v>
      </c>
      <c r="CY137" s="62"/>
      <c r="CZ137" s="62"/>
      <c r="DE137" s="16" t="s">
        <v>605</v>
      </c>
      <c r="DF137" s="16" t="s">
        <v>605</v>
      </c>
      <c r="DG137" s="16" t="s">
        <v>605</v>
      </c>
    </row>
    <row r="138" spans="1:117" ht="9.75">
      <c r="A138" s="33">
        <v>2212</v>
      </c>
      <c r="B138" s="34" t="s">
        <v>165</v>
      </c>
      <c r="C138" s="35" t="s">
        <v>12</v>
      </c>
      <c r="D138" s="36">
        <v>700000</v>
      </c>
      <c r="E138" s="36">
        <v>36107100</v>
      </c>
      <c r="F138" s="37">
        <v>12.98</v>
      </c>
      <c r="G138" s="36">
        <v>752000</v>
      </c>
      <c r="H138" s="36">
        <v>35578900</v>
      </c>
      <c r="I138" s="38">
        <v>14.35</v>
      </c>
      <c r="J138" s="36">
        <v>890000</v>
      </c>
      <c r="K138" s="36">
        <v>36134300</v>
      </c>
      <c r="L138" s="38">
        <v>16.13</v>
      </c>
      <c r="M138" s="36">
        <v>890000</v>
      </c>
      <c r="N138" s="36">
        <v>35262900</v>
      </c>
      <c r="O138" s="39">
        <v>15.38</v>
      </c>
      <c r="P138" s="36">
        <v>900000</v>
      </c>
      <c r="Q138" s="36">
        <v>34913600</v>
      </c>
      <c r="R138" s="39">
        <v>16.09</v>
      </c>
      <c r="S138" s="36">
        <v>918000</v>
      </c>
      <c r="T138" s="36">
        <v>35333400</v>
      </c>
      <c r="U138" s="39">
        <v>16.62</v>
      </c>
      <c r="V138" s="40">
        <v>988537</v>
      </c>
      <c r="W138" s="36">
        <v>36196400</v>
      </c>
      <c r="X138" s="39">
        <v>17.11</v>
      </c>
      <c r="Y138" s="40">
        <v>1002719</v>
      </c>
      <c r="Z138" s="36">
        <v>35811400</v>
      </c>
      <c r="AA138" s="39">
        <v>17.51</v>
      </c>
      <c r="AB138" s="40">
        <v>1016506</v>
      </c>
      <c r="AC138" s="36">
        <v>36303800</v>
      </c>
      <c r="AD138" s="39">
        <v>18.37</v>
      </c>
      <c r="AE138" s="41">
        <v>1117902</v>
      </c>
      <c r="AF138" s="41">
        <v>37263400</v>
      </c>
      <c r="AG138" s="37">
        <v>17.91</v>
      </c>
      <c r="AH138" s="42">
        <v>1118611.4</v>
      </c>
      <c r="AI138" s="43">
        <v>38541600</v>
      </c>
      <c r="AJ138" s="37">
        <v>16.6</v>
      </c>
      <c r="AK138" s="42">
        <v>1056846</v>
      </c>
      <c r="AL138" s="43">
        <v>39849700</v>
      </c>
      <c r="AM138" s="37">
        <v>15.26</v>
      </c>
      <c r="AN138" s="43">
        <v>882360</v>
      </c>
      <c r="AO138" s="43">
        <v>42770400</v>
      </c>
      <c r="AP138" s="37">
        <v>11.9</v>
      </c>
      <c r="AQ138" s="43">
        <v>926901</v>
      </c>
      <c r="AR138" s="43">
        <v>46350800</v>
      </c>
      <c r="AS138" s="37">
        <v>11.3</v>
      </c>
      <c r="AT138" s="43">
        <v>916271</v>
      </c>
      <c r="AU138" s="43">
        <v>54109300</v>
      </c>
      <c r="AV138" s="37">
        <v>11.2</v>
      </c>
      <c r="AW138" s="43">
        <v>1117698</v>
      </c>
      <c r="AX138" s="43">
        <v>66678100</v>
      </c>
      <c r="AY138" s="37">
        <v>10.68</v>
      </c>
      <c r="AZ138" s="43">
        <v>1041492</v>
      </c>
      <c r="BA138" s="43">
        <v>73662600</v>
      </c>
      <c r="BB138" s="37">
        <v>10.43</v>
      </c>
      <c r="BC138" s="43">
        <v>1152317</v>
      </c>
      <c r="BD138" s="43">
        <v>82055300</v>
      </c>
      <c r="BE138" s="37">
        <v>10.04</v>
      </c>
      <c r="BF138" s="43">
        <v>1318444</v>
      </c>
      <c r="BG138" s="43">
        <v>89138500</v>
      </c>
      <c r="BH138" s="37">
        <v>9.73</v>
      </c>
      <c r="BI138" s="43">
        <v>1376938</v>
      </c>
      <c r="BJ138" s="43">
        <v>97997000</v>
      </c>
      <c r="BK138" s="37">
        <v>9.56</v>
      </c>
      <c r="BL138" s="43">
        <v>1357897</v>
      </c>
      <c r="BM138" s="43">
        <v>104628700</v>
      </c>
      <c r="BN138" s="37">
        <v>9.46</v>
      </c>
      <c r="BO138" s="44">
        <v>1319812</v>
      </c>
      <c r="BP138" s="44">
        <v>116033200</v>
      </c>
      <c r="BQ138" s="45">
        <v>8.63</v>
      </c>
      <c r="BR138" s="44">
        <v>1308324</v>
      </c>
      <c r="BS138" s="44">
        <v>127574100</v>
      </c>
      <c r="BT138" s="45">
        <v>8.31</v>
      </c>
      <c r="BU138" s="21">
        <v>1455424</v>
      </c>
      <c r="BV138" s="21">
        <v>137576400</v>
      </c>
      <c r="BW138" s="45">
        <v>8.45</v>
      </c>
      <c r="BX138" s="46">
        <v>1484636</v>
      </c>
      <c r="BY138" s="46">
        <v>141483400</v>
      </c>
      <c r="BZ138" s="22">
        <v>8.61</v>
      </c>
      <c r="CA138" s="46">
        <v>1591647</v>
      </c>
      <c r="CB138" s="46">
        <v>141460800</v>
      </c>
      <c r="CC138" s="22">
        <v>9.18</v>
      </c>
      <c r="CD138" s="46">
        <v>1586460</v>
      </c>
      <c r="CE138" s="46">
        <v>123401300</v>
      </c>
      <c r="CF138" s="22">
        <v>9.8</v>
      </c>
      <c r="CG138" s="46">
        <v>1449561</v>
      </c>
      <c r="CH138" s="46">
        <v>120552900</v>
      </c>
      <c r="CI138" s="22">
        <v>9.88</v>
      </c>
      <c r="CJ138" s="46">
        <v>1326350</v>
      </c>
      <c r="CK138" s="46">
        <v>119027500</v>
      </c>
      <c r="CL138" s="22">
        <v>10.21</v>
      </c>
      <c r="CM138" s="44">
        <v>1379920</v>
      </c>
      <c r="CN138" s="44">
        <v>115666100</v>
      </c>
      <c r="CO138" s="23">
        <v>10.37</v>
      </c>
      <c r="CP138" s="21">
        <v>1282730</v>
      </c>
      <c r="CQ138" s="21">
        <v>116055300</v>
      </c>
      <c r="CR138" s="45">
        <v>10.26</v>
      </c>
      <c r="CS138" s="21">
        <v>1176263</v>
      </c>
      <c r="CT138" s="21">
        <v>113922700</v>
      </c>
      <c r="CU138" s="49">
        <v>10.25</v>
      </c>
      <c r="CV138" s="21">
        <v>1684453</v>
      </c>
      <c r="CW138" s="21">
        <v>114481300</v>
      </c>
      <c r="CX138" s="49">
        <v>9.97</v>
      </c>
      <c r="CY138" s="21">
        <v>1673988</v>
      </c>
      <c r="CZ138" s="21">
        <v>115908100</v>
      </c>
      <c r="DA138" s="16">
        <v>9.79</v>
      </c>
      <c r="DB138" s="16">
        <v>1716060</v>
      </c>
      <c r="DC138" s="16">
        <v>114546300</v>
      </c>
      <c r="DD138" s="16">
        <v>9.46</v>
      </c>
      <c r="DE138" s="16">
        <v>1957353</v>
      </c>
      <c r="DF138" s="16">
        <v>116032300</v>
      </c>
      <c r="DG138" s="16">
        <v>9.37</v>
      </c>
      <c r="DH138" s="16">
        <v>1992292</v>
      </c>
      <c r="DI138" s="16">
        <v>121402200</v>
      </c>
      <c r="DJ138" s="16">
        <v>9.22</v>
      </c>
      <c r="DK138" s="16">
        <v>2078189</v>
      </c>
      <c r="DL138" s="16">
        <v>124032000</v>
      </c>
      <c r="DM138" s="16">
        <v>8.64</v>
      </c>
    </row>
    <row r="139" spans="1:117" ht="9.75">
      <c r="A139" s="33">
        <v>2217</v>
      </c>
      <c r="B139" s="34" t="s">
        <v>166</v>
      </c>
      <c r="C139" s="35" t="s">
        <v>12</v>
      </c>
      <c r="D139" s="36">
        <v>5361916</v>
      </c>
      <c r="E139" s="36">
        <v>336934726</v>
      </c>
      <c r="F139" s="37">
        <v>12.98</v>
      </c>
      <c r="G139" s="36">
        <v>5810864</v>
      </c>
      <c r="H139" s="36">
        <v>341013440</v>
      </c>
      <c r="I139" s="38">
        <v>14.35</v>
      </c>
      <c r="J139" s="36">
        <v>6407533</v>
      </c>
      <c r="K139" s="36">
        <v>345918704</v>
      </c>
      <c r="L139" s="38">
        <v>16.13</v>
      </c>
      <c r="M139" s="36">
        <v>6568475</v>
      </c>
      <c r="N139" s="36">
        <v>356751923</v>
      </c>
      <c r="O139" s="39">
        <v>15.38</v>
      </c>
      <c r="P139" s="36">
        <v>7075695</v>
      </c>
      <c r="Q139" s="36">
        <v>373759066</v>
      </c>
      <c r="R139" s="39">
        <v>16.09</v>
      </c>
      <c r="S139" s="36">
        <v>7733730</v>
      </c>
      <c r="T139" s="36">
        <v>398787914</v>
      </c>
      <c r="U139" s="39">
        <v>16.62</v>
      </c>
      <c r="V139" s="40">
        <v>9044098</v>
      </c>
      <c r="W139" s="36">
        <v>438172093</v>
      </c>
      <c r="X139" s="39">
        <v>17.11</v>
      </c>
      <c r="Y139" s="40">
        <v>10042567</v>
      </c>
      <c r="Z139" s="36">
        <v>506542389</v>
      </c>
      <c r="AA139" s="39">
        <v>17.51</v>
      </c>
      <c r="AB139" s="40">
        <v>11201023</v>
      </c>
      <c r="AC139" s="36">
        <v>518816986</v>
      </c>
      <c r="AD139" s="39">
        <v>18.37</v>
      </c>
      <c r="AE139" s="41">
        <v>11674541</v>
      </c>
      <c r="AF139" s="41">
        <v>548907494</v>
      </c>
      <c r="AG139" s="37">
        <v>17.91</v>
      </c>
      <c r="AH139" s="42">
        <v>11202013</v>
      </c>
      <c r="AI139" s="43">
        <v>604874228</v>
      </c>
      <c r="AJ139" s="37">
        <v>16.6</v>
      </c>
      <c r="AK139" s="42">
        <v>11625611</v>
      </c>
      <c r="AL139" s="43">
        <v>659439355</v>
      </c>
      <c r="AM139" s="37">
        <v>15.26</v>
      </c>
      <c r="AN139" s="43">
        <v>9913871</v>
      </c>
      <c r="AO139" s="43">
        <v>731499294</v>
      </c>
      <c r="AP139" s="37">
        <v>11.9</v>
      </c>
      <c r="AQ139" s="43">
        <v>10107866</v>
      </c>
      <c r="AR139" s="43">
        <v>793867724</v>
      </c>
      <c r="AS139" s="37">
        <v>11.3</v>
      </c>
      <c r="AT139" s="43">
        <v>10297278</v>
      </c>
      <c r="AU139" s="43">
        <v>828712494</v>
      </c>
      <c r="AV139" s="37">
        <v>11.2</v>
      </c>
      <c r="AW139" s="43">
        <v>10324586.98</v>
      </c>
      <c r="AX139" s="43">
        <v>879771118</v>
      </c>
      <c r="AY139" s="37">
        <v>10.68</v>
      </c>
      <c r="AZ139" s="43">
        <v>11418251.45</v>
      </c>
      <c r="BA139" s="43">
        <v>954515871</v>
      </c>
      <c r="BB139" s="37">
        <v>10.43</v>
      </c>
      <c r="BC139" s="43">
        <v>11478823</v>
      </c>
      <c r="BD139" s="43">
        <v>1019500056</v>
      </c>
      <c r="BE139" s="37">
        <v>10.04</v>
      </c>
      <c r="BF139" s="43">
        <v>12715928</v>
      </c>
      <c r="BG139" s="43">
        <v>1095451296</v>
      </c>
      <c r="BH139" s="37">
        <v>9.73</v>
      </c>
      <c r="BI139" s="43">
        <v>13221812</v>
      </c>
      <c r="BJ139" s="43">
        <v>1157244041</v>
      </c>
      <c r="BK139" s="37">
        <v>9.56</v>
      </c>
      <c r="BL139" s="43">
        <v>13582902</v>
      </c>
      <c r="BM139" s="43">
        <v>1230958983</v>
      </c>
      <c r="BN139" s="37">
        <v>9.46</v>
      </c>
      <c r="BO139" s="44">
        <v>12739029</v>
      </c>
      <c r="BP139" s="44">
        <v>1345350245</v>
      </c>
      <c r="BQ139" s="45">
        <v>8.63</v>
      </c>
      <c r="BR139" s="44">
        <v>13641086</v>
      </c>
      <c r="BS139" s="44">
        <v>1464157690</v>
      </c>
      <c r="BT139" s="45">
        <v>8.31</v>
      </c>
      <c r="BU139" s="21">
        <v>14527489</v>
      </c>
      <c r="BV139" s="21">
        <v>1507383631</v>
      </c>
      <c r="BW139" s="45">
        <v>8.45</v>
      </c>
      <c r="BX139" s="46">
        <v>14610555</v>
      </c>
      <c r="BY139" s="46">
        <v>1586190945</v>
      </c>
      <c r="BZ139" s="22">
        <v>8.61</v>
      </c>
      <c r="CA139" s="46">
        <v>16071453</v>
      </c>
      <c r="CB139" s="46">
        <v>1539848867</v>
      </c>
      <c r="CC139" s="22">
        <v>9.18</v>
      </c>
      <c r="CD139" s="46">
        <v>16222491</v>
      </c>
      <c r="CE139" s="46">
        <v>1509000084</v>
      </c>
      <c r="CF139" s="22">
        <v>9.8</v>
      </c>
      <c r="CG139" s="46">
        <v>16096687</v>
      </c>
      <c r="CH139" s="46">
        <v>1532371069</v>
      </c>
      <c r="CI139" s="22">
        <v>9.88</v>
      </c>
      <c r="CJ139" s="46">
        <v>16096687</v>
      </c>
      <c r="CK139" s="46">
        <v>1449772584</v>
      </c>
      <c r="CL139" s="22">
        <v>10.21</v>
      </c>
      <c r="CM139" s="44">
        <v>17276808</v>
      </c>
      <c r="CN139" s="44">
        <v>1436009180</v>
      </c>
      <c r="CO139" s="23">
        <v>10.37</v>
      </c>
      <c r="CP139" s="21">
        <v>16961871</v>
      </c>
      <c r="CQ139" s="21">
        <v>1481513381</v>
      </c>
      <c r="CR139" s="45">
        <v>10.26</v>
      </c>
      <c r="CS139" s="21">
        <v>16960898</v>
      </c>
      <c r="CT139" s="21">
        <v>1516941077</v>
      </c>
      <c r="CU139" s="49">
        <v>10.25</v>
      </c>
      <c r="CV139" s="21">
        <v>16960253</v>
      </c>
      <c r="CW139" s="21">
        <v>1598968663</v>
      </c>
      <c r="CX139" s="49">
        <v>9.97</v>
      </c>
      <c r="CY139" s="21">
        <v>18605794</v>
      </c>
      <c r="CZ139" s="21">
        <v>1650720765</v>
      </c>
      <c r="DA139" s="16">
        <v>9.79</v>
      </c>
      <c r="DB139" s="16">
        <v>18437926</v>
      </c>
      <c r="DC139" s="16">
        <v>1744594062</v>
      </c>
      <c r="DD139" s="16">
        <v>9.46</v>
      </c>
      <c r="DE139" s="16">
        <v>18774138</v>
      </c>
      <c r="DF139" s="16">
        <v>1838427008</v>
      </c>
      <c r="DG139" s="16">
        <v>9.37</v>
      </c>
      <c r="DH139" s="16">
        <v>18774138</v>
      </c>
      <c r="DI139" s="16">
        <v>1957718050</v>
      </c>
      <c r="DJ139" s="16">
        <v>9.22</v>
      </c>
      <c r="DK139" s="16">
        <v>18774138</v>
      </c>
      <c r="DL139" s="16">
        <v>2022741879</v>
      </c>
      <c r="DM139" s="16">
        <v>8.64</v>
      </c>
    </row>
    <row r="140" spans="1:117" ht="9.75">
      <c r="A140" s="33">
        <v>2226</v>
      </c>
      <c r="B140" s="34" t="s">
        <v>167</v>
      </c>
      <c r="C140" s="35" t="s">
        <v>12</v>
      </c>
      <c r="D140" s="36">
        <v>632000</v>
      </c>
      <c r="E140" s="36">
        <v>49100139</v>
      </c>
      <c r="F140" s="37">
        <v>12.98</v>
      </c>
      <c r="G140" s="36">
        <v>695300</v>
      </c>
      <c r="H140" s="36">
        <v>46873382</v>
      </c>
      <c r="I140" s="38">
        <v>14.35</v>
      </c>
      <c r="J140" s="36">
        <v>735000</v>
      </c>
      <c r="K140" s="36">
        <v>41457754</v>
      </c>
      <c r="L140" s="38">
        <v>16.13</v>
      </c>
      <c r="M140" s="36">
        <v>655000</v>
      </c>
      <c r="N140" s="36">
        <v>36901276</v>
      </c>
      <c r="O140" s="39">
        <v>15.38</v>
      </c>
      <c r="P140" s="36">
        <v>655000</v>
      </c>
      <c r="Q140" s="36">
        <v>35743664</v>
      </c>
      <c r="R140" s="39">
        <v>16.09</v>
      </c>
      <c r="S140" s="36">
        <v>655000</v>
      </c>
      <c r="T140" s="36">
        <v>34369398</v>
      </c>
      <c r="U140" s="39">
        <v>16.62</v>
      </c>
      <c r="V140" s="40">
        <v>688000</v>
      </c>
      <c r="W140" s="36">
        <v>35726700</v>
      </c>
      <c r="X140" s="39">
        <v>17.11</v>
      </c>
      <c r="Y140" s="40">
        <v>732001</v>
      </c>
      <c r="Z140" s="36">
        <v>37491331</v>
      </c>
      <c r="AA140" s="39">
        <v>17.51</v>
      </c>
      <c r="AB140" s="40">
        <v>768600</v>
      </c>
      <c r="AC140" s="36">
        <v>38328836</v>
      </c>
      <c r="AD140" s="39">
        <v>18.37</v>
      </c>
      <c r="AE140" s="41">
        <v>795213</v>
      </c>
      <c r="AF140" s="41">
        <v>39325221</v>
      </c>
      <c r="AG140" s="37">
        <v>17.91</v>
      </c>
      <c r="AH140" s="42">
        <v>740775</v>
      </c>
      <c r="AI140" s="43">
        <v>40709468</v>
      </c>
      <c r="AJ140" s="37">
        <v>16.6</v>
      </c>
      <c r="AK140" s="42">
        <v>725269</v>
      </c>
      <c r="AL140" s="43">
        <v>41698800</v>
      </c>
      <c r="AM140" s="37">
        <v>15.26</v>
      </c>
      <c r="AN140" s="43">
        <v>514902</v>
      </c>
      <c r="AO140" s="43">
        <v>44475343</v>
      </c>
      <c r="AP140" s="37">
        <v>11.9</v>
      </c>
      <c r="AQ140" s="43">
        <v>595682</v>
      </c>
      <c r="AR140" s="43">
        <v>49385496</v>
      </c>
      <c r="AS140" s="37">
        <v>11.3</v>
      </c>
      <c r="AT140" s="43">
        <v>638976</v>
      </c>
      <c r="AU140" s="43">
        <v>53268416</v>
      </c>
      <c r="AV140" s="37">
        <v>11.2</v>
      </c>
      <c r="AW140" s="43">
        <v>628776</v>
      </c>
      <c r="AX140" s="43">
        <v>56870086</v>
      </c>
      <c r="AY140" s="37">
        <v>10.68</v>
      </c>
      <c r="AZ140" s="43">
        <v>690482</v>
      </c>
      <c r="BA140" s="43">
        <v>61562223</v>
      </c>
      <c r="BB140" s="37">
        <v>10.43</v>
      </c>
      <c r="BC140" s="43">
        <v>646900</v>
      </c>
      <c r="BD140" s="43">
        <v>67606000</v>
      </c>
      <c r="BE140" s="37">
        <v>10.04</v>
      </c>
      <c r="BF140" s="43">
        <v>711405</v>
      </c>
      <c r="BG140" s="43">
        <v>69242194</v>
      </c>
      <c r="BH140" s="37">
        <v>9.73</v>
      </c>
      <c r="BI140" s="43">
        <v>567354</v>
      </c>
      <c r="BJ140" s="43">
        <v>71208544</v>
      </c>
      <c r="BK140" s="37">
        <v>9.56</v>
      </c>
      <c r="BL140" s="43">
        <v>921186</v>
      </c>
      <c r="BM140" s="43">
        <v>76765736</v>
      </c>
      <c r="BN140" s="37">
        <v>9.46</v>
      </c>
      <c r="BO140" s="44">
        <v>943060.7</v>
      </c>
      <c r="BP140" s="44">
        <v>78744045</v>
      </c>
      <c r="BQ140" s="45">
        <v>8.63</v>
      </c>
      <c r="BR140" s="44">
        <v>829341</v>
      </c>
      <c r="BS140" s="44">
        <v>86521621</v>
      </c>
      <c r="BT140" s="45">
        <v>8.31</v>
      </c>
      <c r="BU140" s="21">
        <v>890345</v>
      </c>
      <c r="BV140" s="21">
        <v>89197706</v>
      </c>
      <c r="BW140" s="45">
        <v>8.45</v>
      </c>
      <c r="BX140" s="46">
        <v>958263</v>
      </c>
      <c r="BY140" s="46">
        <v>95859448</v>
      </c>
      <c r="BZ140" s="22">
        <v>8.61</v>
      </c>
      <c r="CA140" s="46">
        <v>989393</v>
      </c>
      <c r="CB140" s="46">
        <v>98939286</v>
      </c>
      <c r="CC140" s="22">
        <v>9.18</v>
      </c>
      <c r="CD140" s="46">
        <v>1195070</v>
      </c>
      <c r="CE140" s="46">
        <v>95506876</v>
      </c>
      <c r="CF140" s="22">
        <v>9.8</v>
      </c>
      <c r="CG140" s="46">
        <v>1180425</v>
      </c>
      <c r="CH140" s="46">
        <v>94823713</v>
      </c>
      <c r="CI140" s="22">
        <v>9.88</v>
      </c>
      <c r="CJ140" s="46">
        <v>1167969</v>
      </c>
      <c r="CK140" s="46">
        <v>94631219</v>
      </c>
      <c r="CL140" s="22">
        <v>10.21</v>
      </c>
      <c r="CM140" s="44">
        <v>1129209</v>
      </c>
      <c r="CN140" s="44">
        <v>96236614</v>
      </c>
      <c r="CO140" s="23">
        <v>10.37</v>
      </c>
      <c r="CP140" s="21">
        <v>1132574</v>
      </c>
      <c r="CQ140" s="21">
        <v>98258359</v>
      </c>
      <c r="CR140" s="45">
        <v>10.26</v>
      </c>
      <c r="CS140" s="21">
        <v>1114595</v>
      </c>
      <c r="CT140" s="21">
        <v>100893330</v>
      </c>
      <c r="CU140" s="49">
        <v>10.25</v>
      </c>
      <c r="CV140" s="21">
        <v>1155146</v>
      </c>
      <c r="CW140" s="21">
        <v>103576956</v>
      </c>
      <c r="CX140" s="49">
        <v>9.97</v>
      </c>
      <c r="CY140" s="21">
        <v>1089807</v>
      </c>
      <c r="CZ140" s="21">
        <v>106895836</v>
      </c>
      <c r="DA140" s="16">
        <v>9.79</v>
      </c>
      <c r="DB140" s="16">
        <v>1208359</v>
      </c>
      <c r="DC140" s="16">
        <v>112984816</v>
      </c>
      <c r="DD140" s="16">
        <v>9.46</v>
      </c>
      <c r="DE140" s="16">
        <v>1167182</v>
      </c>
      <c r="DF140" s="16">
        <v>114089774</v>
      </c>
      <c r="DG140" s="16">
        <v>9.37</v>
      </c>
      <c r="DH140" s="16">
        <v>1134291</v>
      </c>
      <c r="DI140" s="16">
        <v>116846534</v>
      </c>
      <c r="DJ140" s="16">
        <v>9.22</v>
      </c>
      <c r="DK140" s="16">
        <v>1105605</v>
      </c>
      <c r="DL140" s="16">
        <v>123616423</v>
      </c>
      <c r="DM140" s="16">
        <v>8.64</v>
      </c>
    </row>
    <row r="141" spans="1:117" ht="9.75">
      <c r="A141" s="33">
        <v>2233</v>
      </c>
      <c r="B141" s="34" t="s">
        <v>168</v>
      </c>
      <c r="C141" s="35" t="s">
        <v>12</v>
      </c>
      <c r="D141" s="47">
        <v>1435446</v>
      </c>
      <c r="E141" s="47">
        <v>102531809</v>
      </c>
      <c r="F141" s="47">
        <v>12.98</v>
      </c>
      <c r="G141" s="47">
        <v>1625904</v>
      </c>
      <c r="H141" s="47">
        <v>104753078</v>
      </c>
      <c r="I141" s="47">
        <v>14.35</v>
      </c>
      <c r="J141" s="47">
        <v>1700001</v>
      </c>
      <c r="K141" s="47">
        <v>96881817</v>
      </c>
      <c r="L141" s="47">
        <v>16.13</v>
      </c>
      <c r="M141" s="47">
        <v>1580746</v>
      </c>
      <c r="N141" s="47">
        <v>93016249</v>
      </c>
      <c r="O141" s="47">
        <v>15.38</v>
      </c>
      <c r="P141" s="47">
        <v>1580747</v>
      </c>
      <c r="Q141" s="47">
        <v>96026324</v>
      </c>
      <c r="R141" s="47">
        <v>16.09</v>
      </c>
      <c r="S141" s="47">
        <v>1678245</v>
      </c>
      <c r="T141" s="47">
        <v>96438050</v>
      </c>
      <c r="U141" s="47">
        <v>16.62</v>
      </c>
      <c r="V141" s="47">
        <v>1772745</v>
      </c>
      <c r="W141" s="47">
        <v>97444553</v>
      </c>
      <c r="X141" s="47">
        <v>17.11</v>
      </c>
      <c r="Y141" s="47">
        <v>1772745</v>
      </c>
      <c r="Z141" s="47">
        <v>101333374</v>
      </c>
      <c r="AA141" s="47">
        <v>17.51</v>
      </c>
      <c r="AB141" s="47">
        <v>2029126</v>
      </c>
      <c r="AC141" s="47">
        <v>103054804</v>
      </c>
      <c r="AD141" s="47">
        <v>18.37</v>
      </c>
      <c r="AE141" s="47">
        <v>1948093</v>
      </c>
      <c r="AF141" s="47">
        <v>106287240</v>
      </c>
      <c r="AG141" s="47">
        <v>17.91</v>
      </c>
      <c r="AH141" s="47">
        <v>1745095.94</v>
      </c>
      <c r="AI141" s="47">
        <v>111573158</v>
      </c>
      <c r="AJ141" s="47">
        <v>16.6</v>
      </c>
      <c r="AK141" s="47">
        <v>2114302.23</v>
      </c>
      <c r="AL141" s="47">
        <v>119690897</v>
      </c>
      <c r="AM141" s="47">
        <v>15.26</v>
      </c>
      <c r="AN141" s="47">
        <v>1562179</v>
      </c>
      <c r="AO141" s="47">
        <v>132873196</v>
      </c>
      <c r="AP141" s="47">
        <v>11.9</v>
      </c>
      <c r="AQ141" s="47">
        <v>1771440</v>
      </c>
      <c r="AR141" s="47">
        <v>150645413</v>
      </c>
      <c r="AS141" s="47">
        <v>11.3</v>
      </c>
      <c r="AT141" s="47">
        <v>1760426</v>
      </c>
      <c r="AU141" s="47">
        <v>165490891</v>
      </c>
      <c r="AV141" s="47">
        <v>11.2</v>
      </c>
      <c r="AW141" s="47">
        <v>2104380</v>
      </c>
      <c r="AX141" s="47">
        <v>188859478</v>
      </c>
      <c r="AY141" s="47">
        <v>10.68</v>
      </c>
      <c r="AZ141" s="47">
        <v>2276647</v>
      </c>
      <c r="BA141" s="47">
        <v>226935481</v>
      </c>
      <c r="BB141" s="47">
        <v>10.43</v>
      </c>
      <c r="BC141" s="47">
        <v>2521117</v>
      </c>
      <c r="BD141" s="47">
        <v>257941552</v>
      </c>
      <c r="BE141" s="47">
        <v>10.04</v>
      </c>
      <c r="BF141" s="47">
        <v>2764624</v>
      </c>
      <c r="BG141" s="47">
        <v>287703433</v>
      </c>
      <c r="BH141" s="47">
        <v>9.73</v>
      </c>
      <c r="BI141" s="47">
        <v>3034743</v>
      </c>
      <c r="BJ141" s="47">
        <v>313508761</v>
      </c>
      <c r="BK141" s="47">
        <v>9.56</v>
      </c>
      <c r="BL141" s="47">
        <v>3120925</v>
      </c>
      <c r="BM141" s="47">
        <v>357389012</v>
      </c>
      <c r="BN141" s="47">
        <v>9.46</v>
      </c>
      <c r="BO141" s="47">
        <v>3168130</v>
      </c>
      <c r="BP141" s="47">
        <v>385014819</v>
      </c>
      <c r="BQ141" s="47">
        <v>8.63</v>
      </c>
      <c r="BR141" s="47">
        <v>3614771</v>
      </c>
      <c r="BS141" s="47">
        <v>417025552</v>
      </c>
      <c r="BT141" s="47">
        <v>8.31</v>
      </c>
      <c r="BU141" s="21">
        <v>3674611</v>
      </c>
      <c r="BV141" s="21">
        <v>442952888</v>
      </c>
      <c r="BW141" s="45">
        <v>8.45</v>
      </c>
      <c r="BX141" s="46">
        <v>3835595</v>
      </c>
      <c r="BY141" s="46">
        <v>445864723</v>
      </c>
      <c r="BZ141" s="22">
        <v>8.61</v>
      </c>
      <c r="CA141" s="46">
        <v>4096370</v>
      </c>
      <c r="CB141" s="46">
        <v>438984497</v>
      </c>
      <c r="CC141" s="22">
        <v>9.18</v>
      </c>
      <c r="CD141" s="46">
        <v>4096370</v>
      </c>
      <c r="CE141" s="46">
        <v>429041331</v>
      </c>
      <c r="CF141" s="22">
        <v>9.8</v>
      </c>
      <c r="CG141" s="46">
        <v>4118001</v>
      </c>
      <c r="CH141" s="46">
        <v>415091943</v>
      </c>
      <c r="CI141" s="22">
        <v>9.88</v>
      </c>
      <c r="CJ141" s="46">
        <v>4139813</v>
      </c>
      <c r="CK141" s="46">
        <v>389052478</v>
      </c>
      <c r="CL141" s="22">
        <v>10.21</v>
      </c>
      <c r="CM141" s="44">
        <v>4098980</v>
      </c>
      <c r="CN141" s="44">
        <v>378076566</v>
      </c>
      <c r="CO141" s="23">
        <v>10.37</v>
      </c>
      <c r="CP141" s="21">
        <v>3820004</v>
      </c>
      <c r="CQ141" s="21">
        <v>375537576</v>
      </c>
      <c r="CR141" s="45">
        <v>10.26</v>
      </c>
      <c r="CS141" s="21">
        <v>3296932</v>
      </c>
      <c r="CT141" s="21">
        <v>369257247</v>
      </c>
      <c r="CU141" s="49">
        <v>10.25</v>
      </c>
      <c r="CV141" s="21">
        <v>2705044</v>
      </c>
      <c r="CW141" s="21">
        <v>381867728</v>
      </c>
      <c r="CX141" s="49">
        <v>9.97</v>
      </c>
      <c r="CY141" s="21">
        <v>3225779</v>
      </c>
      <c r="CZ141" s="21">
        <v>396177907</v>
      </c>
      <c r="DA141" s="16">
        <v>9.79</v>
      </c>
      <c r="DB141" s="16">
        <v>2784350</v>
      </c>
      <c r="DC141" s="16">
        <v>411790287</v>
      </c>
      <c r="DD141" s="16">
        <v>9.46</v>
      </c>
      <c r="DE141" s="16">
        <v>3519133</v>
      </c>
      <c r="DF141" s="16">
        <v>434562222</v>
      </c>
      <c r="DG141" s="16">
        <v>9.37</v>
      </c>
      <c r="DH141" s="16">
        <v>3417979</v>
      </c>
      <c r="DI141" s="16">
        <v>456514432</v>
      </c>
      <c r="DJ141" s="16">
        <v>9.22</v>
      </c>
      <c r="DK141" s="16">
        <v>3627692</v>
      </c>
      <c r="DL141" s="16">
        <v>498460854</v>
      </c>
      <c r="DM141" s="16">
        <v>8.64</v>
      </c>
    </row>
    <row r="142" spans="1:117" ht="9.75">
      <c r="A142" s="33">
        <v>2289</v>
      </c>
      <c r="B142" s="34" t="s">
        <v>169</v>
      </c>
      <c r="C142" s="35" t="s">
        <v>12</v>
      </c>
      <c r="D142" s="36">
        <v>28963699</v>
      </c>
      <c r="E142" s="36">
        <v>2530573752</v>
      </c>
      <c r="F142" s="37">
        <v>12.98</v>
      </c>
      <c r="G142" s="36">
        <v>33565870</v>
      </c>
      <c r="H142" s="36">
        <v>2551349942</v>
      </c>
      <c r="I142" s="38">
        <v>14.35</v>
      </c>
      <c r="J142" s="36">
        <v>40416019</v>
      </c>
      <c r="K142" s="36">
        <v>2623171341</v>
      </c>
      <c r="L142" s="38">
        <v>16.13</v>
      </c>
      <c r="M142" s="36">
        <v>38553950</v>
      </c>
      <c r="N142" s="36">
        <v>2750835665</v>
      </c>
      <c r="O142" s="39">
        <v>15.38</v>
      </c>
      <c r="P142" s="36">
        <v>42017525</v>
      </c>
      <c r="Q142" s="36">
        <v>2805806879</v>
      </c>
      <c r="R142" s="39">
        <v>16.09</v>
      </c>
      <c r="S142" s="36">
        <v>48236148</v>
      </c>
      <c r="T142" s="36">
        <v>2939039834</v>
      </c>
      <c r="U142" s="39">
        <v>16.62</v>
      </c>
      <c r="V142" s="40">
        <v>52325605</v>
      </c>
      <c r="W142" s="36">
        <v>3039770914</v>
      </c>
      <c r="X142" s="37">
        <v>17.11</v>
      </c>
      <c r="Y142" s="40">
        <v>56568876</v>
      </c>
      <c r="Z142" s="36">
        <v>3232831417</v>
      </c>
      <c r="AA142" s="39">
        <v>17.51</v>
      </c>
      <c r="AB142" s="40">
        <v>65076707</v>
      </c>
      <c r="AC142" s="36">
        <v>3409045554</v>
      </c>
      <c r="AD142" s="39">
        <v>18.37</v>
      </c>
      <c r="AE142" s="41">
        <v>67514292</v>
      </c>
      <c r="AF142" s="41">
        <v>3701300232</v>
      </c>
      <c r="AG142" s="37">
        <v>17.91</v>
      </c>
      <c r="AH142" s="42">
        <v>66946600</v>
      </c>
      <c r="AI142" s="43">
        <v>4063513047</v>
      </c>
      <c r="AJ142" s="37">
        <v>16.6</v>
      </c>
      <c r="AK142" s="42">
        <v>67640882</v>
      </c>
      <c r="AL142" s="43">
        <v>4408485932</v>
      </c>
      <c r="AM142" s="37">
        <v>15.26</v>
      </c>
      <c r="AN142" s="43">
        <v>52134321</v>
      </c>
      <c r="AO142" s="43">
        <v>4837292346</v>
      </c>
      <c r="AP142" s="37">
        <v>11.9</v>
      </c>
      <c r="AQ142" s="43">
        <v>58434122</v>
      </c>
      <c r="AR142" s="43">
        <v>5189111449</v>
      </c>
      <c r="AS142" s="37">
        <v>11.3</v>
      </c>
      <c r="AT142" s="43">
        <v>61190386</v>
      </c>
      <c r="AU142" s="43">
        <v>5398421301</v>
      </c>
      <c r="AV142" s="37">
        <v>11.2</v>
      </c>
      <c r="AW142" s="43">
        <v>60480544</v>
      </c>
      <c r="AX142" s="43">
        <v>5625843656</v>
      </c>
      <c r="AY142" s="37">
        <v>10.68</v>
      </c>
      <c r="AZ142" s="43">
        <v>63427053</v>
      </c>
      <c r="BA142" s="43">
        <v>5953148486</v>
      </c>
      <c r="BB142" s="37">
        <v>10.43</v>
      </c>
      <c r="BC142" s="43">
        <v>63217718</v>
      </c>
      <c r="BD142" s="43">
        <v>6274702734</v>
      </c>
      <c r="BE142" s="37">
        <v>10.04</v>
      </c>
      <c r="BF142" s="43">
        <v>64436785</v>
      </c>
      <c r="BG142" s="43">
        <v>6542042397</v>
      </c>
      <c r="BH142" s="37">
        <v>9.73</v>
      </c>
      <c r="BI142" s="43">
        <v>65903666</v>
      </c>
      <c r="BJ142" s="43">
        <v>6981338739</v>
      </c>
      <c r="BK142" s="37">
        <v>9.56</v>
      </c>
      <c r="BL142" s="43">
        <v>70741970</v>
      </c>
      <c r="BM142" s="43">
        <v>7611585378</v>
      </c>
      <c r="BN142" s="37">
        <v>9.46</v>
      </c>
      <c r="BO142" s="44">
        <v>68552505</v>
      </c>
      <c r="BP142" s="44">
        <v>8003312035</v>
      </c>
      <c r="BQ142" s="45">
        <v>8.63</v>
      </c>
      <c r="BR142" s="44">
        <v>68952670</v>
      </c>
      <c r="BS142" s="44">
        <v>8312011820</v>
      </c>
      <c r="BT142" s="45">
        <v>8.31</v>
      </c>
      <c r="BU142" s="21">
        <v>71526176</v>
      </c>
      <c r="BV142" s="21">
        <v>8483667760</v>
      </c>
      <c r="BW142" s="45">
        <v>8.45</v>
      </c>
      <c r="BX142" s="46">
        <v>73799730</v>
      </c>
      <c r="BY142" s="46">
        <v>8585456292</v>
      </c>
      <c r="BZ142" s="22">
        <v>8.61</v>
      </c>
      <c r="CA142" s="46">
        <v>76395431</v>
      </c>
      <c r="CB142" s="46">
        <v>8424923558</v>
      </c>
      <c r="CC142" s="22">
        <v>9.18</v>
      </c>
      <c r="CD142" s="46">
        <v>79316271</v>
      </c>
      <c r="CE142" s="46">
        <v>8199747364</v>
      </c>
      <c r="CF142" s="22">
        <v>9.8</v>
      </c>
      <c r="CG142" s="46">
        <v>80572525</v>
      </c>
      <c r="CH142" s="46">
        <v>8041865132</v>
      </c>
      <c r="CI142" s="22">
        <v>9.88</v>
      </c>
      <c r="CJ142" s="46">
        <v>80572525</v>
      </c>
      <c r="CK142" s="46">
        <v>7753109665</v>
      </c>
      <c r="CL142" s="22">
        <v>10.21</v>
      </c>
      <c r="CM142" s="44">
        <v>79949824</v>
      </c>
      <c r="CN142" s="44">
        <v>7908840307</v>
      </c>
      <c r="CO142" s="23">
        <v>10.37</v>
      </c>
      <c r="CP142" s="21">
        <v>79949824</v>
      </c>
      <c r="CQ142" s="21">
        <v>7980375110</v>
      </c>
      <c r="CR142" s="45">
        <v>10.26</v>
      </c>
      <c r="CS142" s="21">
        <v>82887085</v>
      </c>
      <c r="CT142" s="21">
        <v>8155078816</v>
      </c>
      <c r="CU142" s="49">
        <v>10.25</v>
      </c>
      <c r="CV142" s="21">
        <v>84070906</v>
      </c>
      <c r="CW142" s="21">
        <v>8272887760</v>
      </c>
      <c r="CX142" s="49">
        <v>9.97</v>
      </c>
      <c r="CY142" s="21">
        <v>87010774</v>
      </c>
      <c r="CZ142" s="21">
        <v>8611359305</v>
      </c>
      <c r="DA142" s="16">
        <v>9.79</v>
      </c>
      <c r="DB142" s="16">
        <v>89180561</v>
      </c>
      <c r="DC142" s="16">
        <v>8906285059</v>
      </c>
      <c r="DD142" s="16">
        <v>9.46</v>
      </c>
      <c r="DE142" s="16">
        <v>92825840</v>
      </c>
      <c r="DF142" s="16">
        <v>9311617960</v>
      </c>
      <c r="DG142" s="16">
        <v>9.37</v>
      </c>
      <c r="DH142" s="16">
        <v>95574859</v>
      </c>
      <c r="DI142" s="16">
        <v>9767224745</v>
      </c>
      <c r="DJ142" s="16">
        <v>9.22</v>
      </c>
      <c r="DK142" s="16">
        <v>96001905</v>
      </c>
      <c r="DL142" s="16">
        <v>10636879231</v>
      </c>
      <c r="DM142" s="16">
        <v>8.64</v>
      </c>
    </row>
    <row r="143" spans="1:117" ht="9.75">
      <c r="A143" s="33">
        <v>2310</v>
      </c>
      <c r="B143" s="34" t="s">
        <v>170</v>
      </c>
      <c r="C143" s="35" t="s">
        <v>12</v>
      </c>
      <c r="D143" s="36">
        <v>1630753</v>
      </c>
      <c r="E143" s="36">
        <v>146560443</v>
      </c>
      <c r="F143" s="37">
        <v>12.98</v>
      </c>
      <c r="G143" s="36">
        <v>1698427</v>
      </c>
      <c r="H143" s="36">
        <v>147694124</v>
      </c>
      <c r="I143" s="38">
        <v>14.35</v>
      </c>
      <c r="J143" s="36">
        <v>1815931</v>
      </c>
      <c r="K143" s="36">
        <v>144527816</v>
      </c>
      <c r="L143" s="38">
        <v>16.13</v>
      </c>
      <c r="M143" s="36">
        <v>1880000</v>
      </c>
      <c r="N143" s="36">
        <v>151993202</v>
      </c>
      <c r="O143" s="39">
        <v>15.38</v>
      </c>
      <c r="P143" s="36">
        <v>1924868</v>
      </c>
      <c r="Q143" s="36">
        <v>155396106</v>
      </c>
      <c r="R143" s="39">
        <v>16.09</v>
      </c>
      <c r="S143" s="36">
        <v>2076515</v>
      </c>
      <c r="T143" s="36">
        <v>164835211</v>
      </c>
      <c r="U143" s="39">
        <v>16.62</v>
      </c>
      <c r="V143" s="40">
        <v>2245680</v>
      </c>
      <c r="W143" s="36">
        <v>178218571</v>
      </c>
      <c r="X143" s="39">
        <v>17.11</v>
      </c>
      <c r="Y143" s="40">
        <v>2463658</v>
      </c>
      <c r="Z143" s="36">
        <v>199363346</v>
      </c>
      <c r="AA143" s="39">
        <v>17.51</v>
      </c>
      <c r="AB143" s="40">
        <v>2684037</v>
      </c>
      <c r="AC143" s="36">
        <v>217553316</v>
      </c>
      <c r="AD143" s="39">
        <v>18.37</v>
      </c>
      <c r="AE143" s="41">
        <v>2852227</v>
      </c>
      <c r="AF143" s="41">
        <v>243068913</v>
      </c>
      <c r="AG143" s="37">
        <v>17.91</v>
      </c>
      <c r="AH143" s="42">
        <v>2967283.13</v>
      </c>
      <c r="AI143" s="43">
        <v>267613774</v>
      </c>
      <c r="AJ143" s="37">
        <v>16.6</v>
      </c>
      <c r="AK143" s="42">
        <v>3136774</v>
      </c>
      <c r="AL143" s="43">
        <v>302140894</v>
      </c>
      <c r="AM143" s="37">
        <v>15.26</v>
      </c>
      <c r="AN143" s="43">
        <v>3119197</v>
      </c>
      <c r="AO143" s="43">
        <v>340688311</v>
      </c>
      <c r="AP143" s="37">
        <v>11.9</v>
      </c>
      <c r="AQ143" s="43">
        <v>3294578</v>
      </c>
      <c r="AR143" s="43">
        <v>369981088</v>
      </c>
      <c r="AS143" s="37">
        <v>11.3</v>
      </c>
      <c r="AT143" s="43">
        <v>3390668</v>
      </c>
      <c r="AU143" s="43">
        <v>404186961</v>
      </c>
      <c r="AV143" s="37">
        <v>11.2</v>
      </c>
      <c r="AW143" s="43">
        <v>3494932</v>
      </c>
      <c r="AX143" s="43">
        <v>459111111</v>
      </c>
      <c r="AY143" s="37">
        <v>10.68</v>
      </c>
      <c r="AZ143" s="43">
        <v>3479286</v>
      </c>
      <c r="BA143" s="43">
        <v>483292522</v>
      </c>
      <c r="BB143" s="37">
        <v>10.43</v>
      </c>
      <c r="BC143" s="43">
        <v>3949396</v>
      </c>
      <c r="BD143" s="43">
        <v>509431035</v>
      </c>
      <c r="BE143" s="37">
        <v>10.04</v>
      </c>
      <c r="BF143" s="43">
        <v>4037005</v>
      </c>
      <c r="BG143" s="43">
        <v>566218019</v>
      </c>
      <c r="BH143" s="37">
        <v>9.73</v>
      </c>
      <c r="BI143" s="43">
        <v>4441794</v>
      </c>
      <c r="BJ143" s="43">
        <v>620769515</v>
      </c>
      <c r="BK143" s="37">
        <v>9.56</v>
      </c>
      <c r="BL143" s="43">
        <v>4540845</v>
      </c>
      <c r="BM143" s="43">
        <v>687791840</v>
      </c>
      <c r="BN143" s="37">
        <v>9.46</v>
      </c>
      <c r="BO143" s="44">
        <v>4619642</v>
      </c>
      <c r="BP143" s="44">
        <v>740312361</v>
      </c>
      <c r="BQ143" s="45">
        <v>8.63</v>
      </c>
      <c r="BR143" s="44">
        <v>4704418</v>
      </c>
      <c r="BS143" s="44">
        <v>866207395</v>
      </c>
      <c r="BT143" s="45">
        <v>8.31</v>
      </c>
      <c r="BU143" s="21">
        <v>4841140</v>
      </c>
      <c r="BV143" s="21">
        <v>925805831</v>
      </c>
      <c r="BW143" s="45">
        <v>8.45</v>
      </c>
      <c r="BX143" s="46">
        <v>4761202</v>
      </c>
      <c r="BY143" s="46">
        <v>1023833753</v>
      </c>
      <c r="BZ143" s="22">
        <v>8.61</v>
      </c>
      <c r="CA143" s="46">
        <v>5093189</v>
      </c>
      <c r="CB143" s="46">
        <v>1051008909</v>
      </c>
      <c r="CC143" s="22">
        <v>9.18</v>
      </c>
      <c r="CD143" s="46">
        <v>5375802</v>
      </c>
      <c r="CE143" s="46">
        <v>1051330590</v>
      </c>
      <c r="CF143" s="22">
        <v>9.8</v>
      </c>
      <c r="CG143" s="46">
        <v>4882772</v>
      </c>
      <c r="CH143" s="46">
        <v>997941737</v>
      </c>
      <c r="CI143" s="22">
        <v>9.88</v>
      </c>
      <c r="CJ143" s="46">
        <v>4451249</v>
      </c>
      <c r="CK143" s="46">
        <v>890598774</v>
      </c>
      <c r="CL143" s="22">
        <v>10.21</v>
      </c>
      <c r="CM143" s="44">
        <v>4454841</v>
      </c>
      <c r="CN143" s="44">
        <v>866683018</v>
      </c>
      <c r="CO143" s="23">
        <v>10.37</v>
      </c>
      <c r="CP143" s="21">
        <v>4494542</v>
      </c>
      <c r="CQ143" s="21">
        <v>857345823</v>
      </c>
      <c r="CR143" s="45">
        <v>10.26</v>
      </c>
      <c r="CS143" s="21">
        <v>4314494</v>
      </c>
      <c r="CT143" s="21">
        <v>856794121</v>
      </c>
      <c r="CU143" s="49">
        <v>10.25</v>
      </c>
      <c r="CV143" s="21">
        <v>4304347.25</v>
      </c>
      <c r="CW143" s="21">
        <v>860699142</v>
      </c>
      <c r="CX143" s="49">
        <v>9.97</v>
      </c>
      <c r="CY143" s="21">
        <v>4160965</v>
      </c>
      <c r="CZ143" s="21">
        <v>872066818</v>
      </c>
      <c r="DA143" s="16">
        <v>9.79</v>
      </c>
      <c r="DB143" s="16">
        <v>4098644</v>
      </c>
      <c r="DC143" s="16">
        <v>882850792</v>
      </c>
      <c r="DD143" s="16">
        <v>9.46</v>
      </c>
      <c r="DE143" s="16">
        <v>4173860</v>
      </c>
      <c r="DF143" s="16">
        <v>902145883</v>
      </c>
      <c r="DG143" s="16">
        <v>9.37</v>
      </c>
      <c r="DH143" s="16">
        <v>4540348</v>
      </c>
      <c r="DI143" s="16">
        <v>909397370</v>
      </c>
      <c r="DJ143" s="16">
        <v>9.22</v>
      </c>
      <c r="DK143" s="16">
        <v>4736474</v>
      </c>
      <c r="DL143" s="16">
        <v>948796912</v>
      </c>
      <c r="DM143" s="16">
        <v>8.64</v>
      </c>
    </row>
    <row r="144" spans="1:117" ht="9.75">
      <c r="A144" s="33">
        <v>2296</v>
      </c>
      <c r="B144" s="34" t="s">
        <v>171</v>
      </c>
      <c r="C144" s="35" t="s">
        <v>12</v>
      </c>
      <c r="D144" s="36">
        <v>8044557</v>
      </c>
      <c r="E144" s="36">
        <v>493815010</v>
      </c>
      <c r="F144" s="37">
        <v>12.98</v>
      </c>
      <c r="G144" s="36">
        <v>8968029</v>
      </c>
      <c r="H144" s="36">
        <v>503528200</v>
      </c>
      <c r="I144" s="38">
        <v>14.35</v>
      </c>
      <c r="J144" s="36">
        <v>9843939</v>
      </c>
      <c r="K144" s="36">
        <v>500567700</v>
      </c>
      <c r="L144" s="38">
        <v>16.13</v>
      </c>
      <c r="M144" s="36">
        <v>9430238</v>
      </c>
      <c r="N144" s="36">
        <v>510114200</v>
      </c>
      <c r="O144" s="39">
        <v>15.38</v>
      </c>
      <c r="P144" s="36">
        <v>9869500</v>
      </c>
      <c r="Q144" s="36">
        <v>529420100</v>
      </c>
      <c r="R144" s="39">
        <v>16.09</v>
      </c>
      <c r="S144" s="36">
        <v>11002840</v>
      </c>
      <c r="T144" s="36">
        <v>639168700</v>
      </c>
      <c r="U144" s="39">
        <v>16.62</v>
      </c>
      <c r="V144" s="40">
        <v>12069218</v>
      </c>
      <c r="W144" s="36">
        <v>714133900</v>
      </c>
      <c r="X144" s="37">
        <v>17.11</v>
      </c>
      <c r="Y144" s="40">
        <v>13023723</v>
      </c>
      <c r="Z144" s="36">
        <v>679559100</v>
      </c>
      <c r="AA144" s="39">
        <v>17.51</v>
      </c>
      <c r="AB144" s="40">
        <v>13815965</v>
      </c>
      <c r="AC144" s="36">
        <v>731126800</v>
      </c>
      <c r="AD144" s="39">
        <v>18.37</v>
      </c>
      <c r="AE144" s="41">
        <v>14332567</v>
      </c>
      <c r="AF144" s="41">
        <v>777069600</v>
      </c>
      <c r="AG144" s="37">
        <v>17.91</v>
      </c>
      <c r="AH144" s="42">
        <v>14389802</v>
      </c>
      <c r="AI144" s="43">
        <v>817072200</v>
      </c>
      <c r="AJ144" s="37">
        <v>16.6</v>
      </c>
      <c r="AK144" s="42">
        <v>14947814</v>
      </c>
      <c r="AL144" s="43">
        <v>867130900</v>
      </c>
      <c r="AM144" s="37">
        <v>15.26</v>
      </c>
      <c r="AN144" s="43">
        <v>13485062</v>
      </c>
      <c r="AO144" s="43">
        <v>891566700</v>
      </c>
      <c r="AP144" s="37">
        <v>11.9</v>
      </c>
      <c r="AQ144" s="43">
        <v>13831039</v>
      </c>
      <c r="AR144" s="43">
        <v>894397400</v>
      </c>
      <c r="AS144" s="37">
        <v>11.3</v>
      </c>
      <c r="AT144" s="43">
        <v>13331969</v>
      </c>
      <c r="AU144" s="43">
        <v>917311600</v>
      </c>
      <c r="AV144" s="37">
        <v>11.2</v>
      </c>
      <c r="AW144" s="43">
        <v>13230729</v>
      </c>
      <c r="AX144" s="43">
        <v>944034400</v>
      </c>
      <c r="AY144" s="37">
        <v>10.68</v>
      </c>
      <c r="AZ144" s="43">
        <v>13275992</v>
      </c>
      <c r="BA144" s="43">
        <v>974316000</v>
      </c>
      <c r="BB144" s="37">
        <v>10.43</v>
      </c>
      <c r="BC144" s="43">
        <v>13989119</v>
      </c>
      <c r="BD144" s="43">
        <v>1015612100</v>
      </c>
      <c r="BE144" s="37">
        <v>10.04</v>
      </c>
      <c r="BF144" s="43">
        <v>14429981</v>
      </c>
      <c r="BG144" s="43">
        <v>1048034700</v>
      </c>
      <c r="BH144" s="37">
        <v>9.73</v>
      </c>
      <c r="BI144" s="43">
        <v>14535348</v>
      </c>
      <c r="BJ144" s="43">
        <v>1061567500</v>
      </c>
      <c r="BK144" s="37">
        <v>9.56</v>
      </c>
      <c r="BL144" s="43">
        <v>15090404</v>
      </c>
      <c r="BM144" s="43">
        <v>1149490800</v>
      </c>
      <c r="BN144" s="37">
        <v>9.46</v>
      </c>
      <c r="BO144" s="44">
        <v>13398442</v>
      </c>
      <c r="BP144" s="44">
        <v>1291951200</v>
      </c>
      <c r="BQ144" s="23">
        <v>8.63</v>
      </c>
      <c r="BR144" s="44">
        <v>14665576</v>
      </c>
      <c r="BS144" s="44">
        <v>1367221900</v>
      </c>
      <c r="BT144" s="45">
        <v>8.31</v>
      </c>
      <c r="BU144" s="21">
        <v>15572225</v>
      </c>
      <c r="BV144" s="21">
        <v>1388641400</v>
      </c>
      <c r="BW144" s="45">
        <v>8.45</v>
      </c>
      <c r="BX144" s="46">
        <v>15132710</v>
      </c>
      <c r="BY144" s="46">
        <v>1401297600</v>
      </c>
      <c r="BZ144" s="22">
        <v>8.61</v>
      </c>
      <c r="CA144" s="46">
        <v>15769319</v>
      </c>
      <c r="CB144" s="46">
        <v>1381185600</v>
      </c>
      <c r="CC144" s="22">
        <v>9.18</v>
      </c>
      <c r="CD144" s="46">
        <v>16032478</v>
      </c>
      <c r="CE144" s="46">
        <v>1310875900</v>
      </c>
      <c r="CF144" s="22">
        <v>9.8</v>
      </c>
      <c r="CG144" s="46">
        <v>16029364</v>
      </c>
      <c r="CH144" s="46">
        <v>1268637400</v>
      </c>
      <c r="CI144" s="22">
        <v>9.88</v>
      </c>
      <c r="CJ144" s="46">
        <v>14844514</v>
      </c>
      <c r="CK144" s="46">
        <v>1234272100</v>
      </c>
      <c r="CL144" s="22">
        <v>10.21</v>
      </c>
      <c r="CM144" s="44">
        <v>14945516</v>
      </c>
      <c r="CN144" s="44">
        <v>1179517400</v>
      </c>
      <c r="CO144" s="23">
        <v>10.37</v>
      </c>
      <c r="CP144" s="21">
        <v>14634076</v>
      </c>
      <c r="CQ144" s="21">
        <v>1229467200</v>
      </c>
      <c r="CR144" s="45">
        <v>10.26</v>
      </c>
      <c r="CS144" s="21">
        <v>14587681</v>
      </c>
      <c r="CT144" s="21">
        <v>1252061700</v>
      </c>
      <c r="CU144" s="49">
        <v>10.25</v>
      </c>
      <c r="CV144" s="21">
        <v>14412676</v>
      </c>
      <c r="CW144" s="21">
        <v>1271454400</v>
      </c>
      <c r="CX144" s="49">
        <v>9.97</v>
      </c>
      <c r="CY144" s="21">
        <v>14418813</v>
      </c>
      <c r="CZ144" s="21">
        <v>1307648600</v>
      </c>
      <c r="DA144" s="16">
        <v>9.79</v>
      </c>
      <c r="DB144" s="16">
        <v>14389898</v>
      </c>
      <c r="DC144" s="16">
        <v>1402643600</v>
      </c>
      <c r="DD144" s="16">
        <v>9.46</v>
      </c>
      <c r="DE144" s="16">
        <v>16005623</v>
      </c>
      <c r="DF144" s="16">
        <v>1433099100</v>
      </c>
      <c r="DG144" s="16">
        <v>9.37</v>
      </c>
      <c r="DH144" s="16">
        <v>15670083</v>
      </c>
      <c r="DI144" s="16">
        <v>1490598900</v>
      </c>
      <c r="DJ144" s="16">
        <v>9.22</v>
      </c>
      <c r="DK144" s="16">
        <v>15568334</v>
      </c>
      <c r="DL144" s="16">
        <v>1523231300</v>
      </c>
      <c r="DM144" s="16">
        <v>8.64</v>
      </c>
    </row>
    <row r="145" spans="1:117" ht="9.75">
      <c r="A145" s="33">
        <v>2303</v>
      </c>
      <c r="B145" s="34" t="s">
        <v>172</v>
      </c>
      <c r="C145" s="35" t="s">
        <v>12</v>
      </c>
      <c r="D145" s="36">
        <v>9467590</v>
      </c>
      <c r="E145" s="36">
        <v>674877123</v>
      </c>
      <c r="F145" s="37">
        <v>12.98</v>
      </c>
      <c r="G145" s="36">
        <v>10827678</v>
      </c>
      <c r="H145" s="36">
        <v>708100967</v>
      </c>
      <c r="I145" s="38">
        <v>14.35</v>
      </c>
      <c r="J145" s="36">
        <v>12210471</v>
      </c>
      <c r="K145" s="36">
        <v>722870557</v>
      </c>
      <c r="L145" s="38">
        <v>16.13</v>
      </c>
      <c r="M145" s="36">
        <v>12063712</v>
      </c>
      <c r="N145" s="36">
        <v>734547082</v>
      </c>
      <c r="O145" s="39">
        <v>15.38</v>
      </c>
      <c r="P145" s="36">
        <v>12753529</v>
      </c>
      <c r="Q145" s="36">
        <v>800341566</v>
      </c>
      <c r="R145" s="39">
        <v>16.09</v>
      </c>
      <c r="S145" s="36">
        <v>13799745</v>
      </c>
      <c r="T145" s="36">
        <v>830313818</v>
      </c>
      <c r="U145" s="39">
        <v>16.62</v>
      </c>
      <c r="V145" s="40">
        <v>14844275</v>
      </c>
      <c r="W145" s="36">
        <v>899389103</v>
      </c>
      <c r="X145" s="37">
        <v>17.11</v>
      </c>
      <c r="Y145" s="40">
        <v>15819305</v>
      </c>
      <c r="Z145" s="36">
        <v>974500439</v>
      </c>
      <c r="AA145" s="39">
        <v>17.51</v>
      </c>
      <c r="AB145" s="40">
        <v>17603910</v>
      </c>
      <c r="AC145" s="36">
        <v>1016515476</v>
      </c>
      <c r="AD145" s="39">
        <v>18.37</v>
      </c>
      <c r="AE145" s="41">
        <v>17262695</v>
      </c>
      <c r="AF145" s="41">
        <v>1046793080</v>
      </c>
      <c r="AG145" s="37">
        <v>17.91</v>
      </c>
      <c r="AH145" s="42">
        <v>17791676</v>
      </c>
      <c r="AI145" s="43">
        <v>1147167252</v>
      </c>
      <c r="AJ145" s="37">
        <v>16.6</v>
      </c>
      <c r="AK145" s="42">
        <v>18689549</v>
      </c>
      <c r="AL145" s="43">
        <v>1167932829</v>
      </c>
      <c r="AM145" s="37">
        <v>15.26</v>
      </c>
      <c r="AN145" s="43">
        <v>15582464</v>
      </c>
      <c r="AO145" s="43">
        <v>1218832445</v>
      </c>
      <c r="AP145" s="37">
        <v>11.9</v>
      </c>
      <c r="AQ145" s="43">
        <v>15373813</v>
      </c>
      <c r="AR145" s="43">
        <v>1252791845</v>
      </c>
      <c r="AS145" s="37">
        <v>11.3</v>
      </c>
      <c r="AT145" s="43">
        <v>15307326</v>
      </c>
      <c r="AU145" s="43">
        <v>1307845318</v>
      </c>
      <c r="AV145" s="37">
        <v>11.2</v>
      </c>
      <c r="AW145" s="43">
        <v>15020868</v>
      </c>
      <c r="AX145" s="43">
        <v>1356630751</v>
      </c>
      <c r="AY145" s="37">
        <v>10.68</v>
      </c>
      <c r="AZ145" s="43">
        <v>14362384</v>
      </c>
      <c r="BA145" s="43">
        <v>1389668008</v>
      </c>
      <c r="BB145" s="37">
        <v>10.43</v>
      </c>
      <c r="BC145" s="43">
        <v>14942343</v>
      </c>
      <c r="BD145" s="43">
        <v>1510769084</v>
      </c>
      <c r="BE145" s="37">
        <v>10.04</v>
      </c>
      <c r="BF145" s="43">
        <v>15515749</v>
      </c>
      <c r="BG145" s="43">
        <v>1586604750</v>
      </c>
      <c r="BH145" s="37">
        <v>9.73</v>
      </c>
      <c r="BI145" s="43">
        <v>16327927</v>
      </c>
      <c r="BJ145" s="43">
        <v>1677888802</v>
      </c>
      <c r="BK145" s="37">
        <v>9.56</v>
      </c>
      <c r="BL145" s="43">
        <v>17424589</v>
      </c>
      <c r="BM145" s="43">
        <v>1841691249</v>
      </c>
      <c r="BN145" s="37">
        <v>9.46</v>
      </c>
      <c r="BO145" s="44">
        <v>18124384</v>
      </c>
      <c r="BP145" s="44">
        <v>2038152867</v>
      </c>
      <c r="BQ145" s="45">
        <v>8.63</v>
      </c>
      <c r="BR145" s="44">
        <v>18376459</v>
      </c>
      <c r="BS145" s="44">
        <v>2193773306</v>
      </c>
      <c r="BT145" s="45">
        <v>8.31</v>
      </c>
      <c r="BU145" s="21">
        <v>20316946</v>
      </c>
      <c r="BV145" s="21">
        <v>2305241633</v>
      </c>
      <c r="BW145" s="45">
        <v>8.45</v>
      </c>
      <c r="BX145" s="46">
        <v>21881653</v>
      </c>
      <c r="BY145" s="46">
        <v>2337578521</v>
      </c>
      <c r="BZ145" s="22">
        <v>8.61</v>
      </c>
      <c r="CA145" s="46">
        <v>24329707</v>
      </c>
      <c r="CB145" s="46">
        <v>2270487876</v>
      </c>
      <c r="CC145" s="22">
        <v>9.18</v>
      </c>
      <c r="CD145" s="46">
        <v>25045268</v>
      </c>
      <c r="CE145" s="46">
        <v>2169463906</v>
      </c>
      <c r="CF145" s="22">
        <v>9.8</v>
      </c>
      <c r="CG145" s="46">
        <v>24960171</v>
      </c>
      <c r="CH145" s="46">
        <v>2190950647</v>
      </c>
      <c r="CI145" s="22">
        <v>9.88</v>
      </c>
      <c r="CJ145" s="46">
        <v>24960171</v>
      </c>
      <c r="CK145" s="46">
        <v>1997032400</v>
      </c>
      <c r="CL145" s="22">
        <v>10.21</v>
      </c>
      <c r="CM145" s="44">
        <v>23114823</v>
      </c>
      <c r="CN145" s="44">
        <v>1973508864</v>
      </c>
      <c r="CO145" s="23">
        <v>10.37</v>
      </c>
      <c r="CP145" s="21">
        <v>22810898</v>
      </c>
      <c r="CQ145" s="21">
        <v>1982034601</v>
      </c>
      <c r="CR145" s="45">
        <v>10.26</v>
      </c>
      <c r="CS145" s="21">
        <v>23056752</v>
      </c>
      <c r="CT145" s="21">
        <v>1970184908</v>
      </c>
      <c r="CU145" s="49">
        <v>10.25</v>
      </c>
      <c r="CV145" s="21">
        <v>23190666</v>
      </c>
      <c r="CW145" s="21">
        <v>2000589350</v>
      </c>
      <c r="CX145" s="49">
        <v>9.97</v>
      </c>
      <c r="CY145" s="21">
        <v>22523672</v>
      </c>
      <c r="CZ145" s="21">
        <v>1984972726</v>
      </c>
      <c r="DA145" s="16">
        <v>9.79</v>
      </c>
      <c r="DB145" s="16">
        <v>20990137</v>
      </c>
      <c r="DC145" s="16">
        <v>2051372288</v>
      </c>
      <c r="DD145" s="16">
        <v>9.46</v>
      </c>
      <c r="DE145" s="16">
        <v>20809901</v>
      </c>
      <c r="DF145" s="16">
        <v>2200701640</v>
      </c>
      <c r="DG145" s="16">
        <v>9.37</v>
      </c>
      <c r="DH145" s="16">
        <v>20554203</v>
      </c>
      <c r="DI145" s="16">
        <v>2315033978</v>
      </c>
      <c r="DJ145" s="16">
        <v>9.22</v>
      </c>
      <c r="DK145" s="16">
        <v>20705862</v>
      </c>
      <c r="DL145" s="16">
        <v>2380229528</v>
      </c>
      <c r="DM145" s="16">
        <v>8.64</v>
      </c>
    </row>
    <row r="146" spans="1:117" ht="9.75">
      <c r="A146" s="33">
        <v>2394</v>
      </c>
      <c r="B146" s="34" t="s">
        <v>173</v>
      </c>
      <c r="C146" s="35" t="s">
        <v>12</v>
      </c>
      <c r="D146" s="36">
        <v>1274336</v>
      </c>
      <c r="E146" s="36">
        <v>94450617</v>
      </c>
      <c r="F146" s="37">
        <v>12.98</v>
      </c>
      <c r="G146" s="36">
        <v>1402865</v>
      </c>
      <c r="H146" s="36">
        <v>90498643</v>
      </c>
      <c r="I146" s="38">
        <v>14.35</v>
      </c>
      <c r="J146" s="36">
        <v>1582251</v>
      </c>
      <c r="K146" s="36">
        <v>81546625</v>
      </c>
      <c r="L146" s="38">
        <v>16.13</v>
      </c>
      <c r="M146" s="36">
        <v>1417800</v>
      </c>
      <c r="N146" s="36">
        <v>73899489</v>
      </c>
      <c r="O146" s="39">
        <v>15.38</v>
      </c>
      <c r="P146" s="36">
        <v>1277800</v>
      </c>
      <c r="Q146" s="36">
        <v>66927032</v>
      </c>
      <c r="R146" s="39">
        <v>16.09</v>
      </c>
      <c r="S146" s="36">
        <v>1402604</v>
      </c>
      <c r="T146" s="36">
        <v>67352473</v>
      </c>
      <c r="U146" s="39">
        <v>16.62</v>
      </c>
      <c r="V146" s="40">
        <v>1402604</v>
      </c>
      <c r="W146" s="36">
        <v>68305047</v>
      </c>
      <c r="X146" s="37">
        <v>17.11</v>
      </c>
      <c r="Y146" s="40">
        <v>1402604</v>
      </c>
      <c r="Z146" s="36">
        <v>71328498</v>
      </c>
      <c r="AA146" s="39">
        <v>17.51</v>
      </c>
      <c r="AB146" s="40">
        <v>1472604</v>
      </c>
      <c r="AC146" s="36">
        <v>70916410</v>
      </c>
      <c r="AD146" s="39">
        <v>18.37</v>
      </c>
      <c r="AE146" s="41">
        <v>1431646</v>
      </c>
      <c r="AF146" s="41">
        <v>72729202</v>
      </c>
      <c r="AG146" s="37">
        <v>17.91</v>
      </c>
      <c r="AH146" s="42">
        <v>1349983</v>
      </c>
      <c r="AI146" s="43">
        <v>78577237</v>
      </c>
      <c r="AJ146" s="37">
        <v>16.6</v>
      </c>
      <c r="AK146" s="42">
        <v>1377611</v>
      </c>
      <c r="AL146" s="43">
        <v>84275360</v>
      </c>
      <c r="AM146" s="37">
        <v>15.26</v>
      </c>
      <c r="AN146" s="43">
        <v>1363579</v>
      </c>
      <c r="AO146" s="43">
        <v>89547801</v>
      </c>
      <c r="AP146" s="37">
        <v>11.9</v>
      </c>
      <c r="AQ146" s="43">
        <v>1196343</v>
      </c>
      <c r="AR146" s="43">
        <v>99283797</v>
      </c>
      <c r="AS146" s="37">
        <v>11.3</v>
      </c>
      <c r="AT146" s="43">
        <v>1388965</v>
      </c>
      <c r="AU146" s="43">
        <v>106991362</v>
      </c>
      <c r="AV146" s="37">
        <v>11.2</v>
      </c>
      <c r="AW146" s="43">
        <v>1343877</v>
      </c>
      <c r="AX146" s="43">
        <v>117828758</v>
      </c>
      <c r="AY146" s="37">
        <v>10.68</v>
      </c>
      <c r="AZ146" s="43">
        <v>1393863</v>
      </c>
      <c r="BA146" s="43">
        <v>126897953</v>
      </c>
      <c r="BB146" s="37">
        <v>10.43</v>
      </c>
      <c r="BC146" s="43">
        <v>1272721</v>
      </c>
      <c r="BD146" s="43">
        <v>139865259</v>
      </c>
      <c r="BE146" s="37">
        <v>10.04</v>
      </c>
      <c r="BF146" s="43">
        <v>1612119</v>
      </c>
      <c r="BG146" s="43">
        <v>146150881</v>
      </c>
      <c r="BH146" s="37">
        <v>9.73</v>
      </c>
      <c r="BI146" s="43">
        <v>1580645</v>
      </c>
      <c r="BJ146" s="43">
        <v>151762585</v>
      </c>
      <c r="BK146" s="37">
        <v>9.56</v>
      </c>
      <c r="BL146" s="43">
        <v>1696576</v>
      </c>
      <c r="BM146" s="43">
        <v>156766277</v>
      </c>
      <c r="BN146" s="37">
        <v>9.46</v>
      </c>
      <c r="BO146" s="44">
        <v>2099362</v>
      </c>
      <c r="BP146" s="44">
        <v>162751668</v>
      </c>
      <c r="BQ146" s="45">
        <v>8.63</v>
      </c>
      <c r="BR146" s="44">
        <v>1951919</v>
      </c>
      <c r="BS146" s="44">
        <v>175153711</v>
      </c>
      <c r="BT146" s="45">
        <v>8.31</v>
      </c>
      <c r="BU146" s="21">
        <v>2129262</v>
      </c>
      <c r="BV146" s="21">
        <v>186543034</v>
      </c>
      <c r="BW146" s="45">
        <v>8.45</v>
      </c>
      <c r="BX146" s="46">
        <v>2347563</v>
      </c>
      <c r="BY146" s="46">
        <v>203387474</v>
      </c>
      <c r="BZ146" s="22">
        <v>8.61</v>
      </c>
      <c r="CA146" s="46">
        <v>2308710</v>
      </c>
      <c r="CB146" s="46">
        <v>207236640</v>
      </c>
      <c r="CC146" s="22">
        <v>9.18</v>
      </c>
      <c r="CD146" s="46">
        <v>2379841</v>
      </c>
      <c r="CE146" s="46">
        <v>198352187</v>
      </c>
      <c r="CF146" s="22">
        <v>9.8</v>
      </c>
      <c r="CG146" s="46">
        <v>2363254</v>
      </c>
      <c r="CH146" s="46">
        <v>197220167</v>
      </c>
      <c r="CI146" s="22">
        <v>9.88</v>
      </c>
      <c r="CJ146" s="46">
        <v>2556583</v>
      </c>
      <c r="CK146" s="46">
        <v>201696471</v>
      </c>
      <c r="CL146" s="22">
        <v>10.21</v>
      </c>
      <c r="CM146" s="44">
        <v>2743706</v>
      </c>
      <c r="CN146" s="44">
        <v>202647713</v>
      </c>
      <c r="CO146" s="23">
        <v>10.37</v>
      </c>
      <c r="CP146" s="21">
        <v>2625758</v>
      </c>
      <c r="CQ146" s="21">
        <v>202441500</v>
      </c>
      <c r="CR146" s="45">
        <v>10.26</v>
      </c>
      <c r="CS146" s="21">
        <v>2716000</v>
      </c>
      <c r="CT146" s="21">
        <v>207805400</v>
      </c>
      <c r="CU146" s="49">
        <v>10.25</v>
      </c>
      <c r="CV146" s="21">
        <v>2351952</v>
      </c>
      <c r="CW146" s="21">
        <v>211312740</v>
      </c>
      <c r="CX146" s="49">
        <v>9.97</v>
      </c>
      <c r="CY146" s="21">
        <v>2263127</v>
      </c>
      <c r="CZ146" s="21">
        <v>214588461</v>
      </c>
      <c r="DA146" s="16">
        <v>9.79</v>
      </c>
      <c r="DB146" s="16">
        <v>2342194</v>
      </c>
      <c r="DC146" s="16">
        <v>219958663</v>
      </c>
      <c r="DD146" s="16">
        <v>9.46</v>
      </c>
      <c r="DE146" s="16">
        <v>2542333</v>
      </c>
      <c r="DF146" s="16">
        <v>230146676</v>
      </c>
      <c r="DG146" s="16">
        <v>9.37</v>
      </c>
      <c r="DH146" s="16">
        <v>2404222</v>
      </c>
      <c r="DI146" s="16">
        <v>239594533</v>
      </c>
      <c r="DJ146" s="16">
        <v>9.22</v>
      </c>
      <c r="DK146" s="16">
        <v>2345591</v>
      </c>
      <c r="DL146" s="16">
        <v>256453540</v>
      </c>
      <c r="DM146" s="16">
        <v>8.64</v>
      </c>
    </row>
    <row r="147" spans="1:117" ht="9.75">
      <c r="A147" s="51">
        <v>2415</v>
      </c>
      <c r="B147" s="47" t="s">
        <v>541</v>
      </c>
      <c r="C147" s="35" t="s">
        <v>12</v>
      </c>
      <c r="D147" s="36"/>
      <c r="E147" s="36"/>
      <c r="F147" s="37"/>
      <c r="G147" s="36"/>
      <c r="H147" s="36"/>
      <c r="I147" s="38"/>
      <c r="J147" s="36"/>
      <c r="K147" s="36"/>
      <c r="L147" s="38"/>
      <c r="M147" s="36"/>
      <c r="N147" s="36"/>
      <c r="O147" s="39"/>
      <c r="P147" s="36"/>
      <c r="Q147" s="36"/>
      <c r="R147" s="39"/>
      <c r="S147" s="36"/>
      <c r="T147" s="36"/>
      <c r="U147" s="39"/>
      <c r="V147" s="40"/>
      <c r="W147" s="36"/>
      <c r="X147" s="39"/>
      <c r="Y147" s="40"/>
      <c r="Z147" s="36"/>
      <c r="AA147" s="39"/>
      <c r="AB147" s="40"/>
      <c r="AC147" s="36"/>
      <c r="AD147" s="39"/>
      <c r="AE147" s="41"/>
      <c r="AF147" s="41"/>
      <c r="AG147" s="37"/>
      <c r="AH147" s="42"/>
      <c r="AI147" s="43"/>
      <c r="AJ147" s="37"/>
      <c r="AK147" s="42"/>
      <c r="AL147" s="43"/>
      <c r="AM147" s="37"/>
      <c r="AN147" s="43"/>
      <c r="AO147" s="43"/>
      <c r="AP147" s="37"/>
      <c r="AS147" s="37"/>
      <c r="AT147" s="43"/>
      <c r="AU147" s="43"/>
      <c r="AV147" s="37"/>
      <c r="AW147" s="43"/>
      <c r="AX147" s="43"/>
      <c r="AY147" s="37"/>
      <c r="AZ147" s="43"/>
      <c r="BA147" s="43"/>
      <c r="BB147" s="37"/>
      <c r="BC147" s="43"/>
      <c r="BD147" s="43"/>
      <c r="BE147" s="37"/>
      <c r="BF147" s="43"/>
      <c r="BG147" s="43"/>
      <c r="BH147" s="37"/>
      <c r="BI147" s="43"/>
      <c r="BJ147" s="43"/>
      <c r="BK147" s="37"/>
      <c r="BL147" s="43"/>
      <c r="BM147" s="43"/>
      <c r="BN147" s="37"/>
      <c r="BO147" s="44"/>
      <c r="BP147" s="44"/>
      <c r="BQ147" s="45"/>
      <c r="BR147" s="44"/>
      <c r="BS147" s="44"/>
      <c r="BT147" s="45"/>
      <c r="BU147" s="21">
        <v>1015081.28</v>
      </c>
      <c r="BV147" s="21">
        <v>110575303</v>
      </c>
      <c r="BW147" s="45">
        <v>8.45</v>
      </c>
      <c r="BX147" s="46">
        <v>1022921</v>
      </c>
      <c r="BY147" s="46">
        <v>132557516</v>
      </c>
      <c r="BZ147" s="22">
        <v>8.61</v>
      </c>
      <c r="CA147" s="46">
        <v>1063000</v>
      </c>
      <c r="CB147" s="46">
        <v>120159060</v>
      </c>
      <c r="CC147" s="22">
        <v>9.18</v>
      </c>
      <c r="CD147" s="46">
        <v>1076746</v>
      </c>
      <c r="CE147" s="46">
        <v>121827586</v>
      </c>
      <c r="CF147" s="22">
        <v>9.8</v>
      </c>
      <c r="CG147" s="46">
        <v>1083966</v>
      </c>
      <c r="CH147" s="46">
        <v>122646721</v>
      </c>
      <c r="CI147" s="22">
        <v>9.88</v>
      </c>
      <c r="CJ147" s="46">
        <v>1217155</v>
      </c>
      <c r="CK147" s="46">
        <v>121777500</v>
      </c>
      <c r="CL147" s="22">
        <v>10.21</v>
      </c>
      <c r="CM147" s="44">
        <v>1259556</v>
      </c>
      <c r="CN147" s="44">
        <v>120244145</v>
      </c>
      <c r="CO147" s="23">
        <v>10.37</v>
      </c>
      <c r="CP147" s="21">
        <v>1267405</v>
      </c>
      <c r="CQ147" s="21">
        <v>121399803</v>
      </c>
      <c r="CR147" s="45">
        <v>10.26</v>
      </c>
      <c r="CS147" s="21">
        <v>1337120</v>
      </c>
      <c r="CT147" s="21">
        <v>127005818</v>
      </c>
      <c r="CU147" s="49">
        <v>10.25</v>
      </c>
      <c r="CV147" s="21">
        <v>1387948</v>
      </c>
      <c r="CW147" s="21">
        <v>131731343</v>
      </c>
      <c r="CX147" s="49">
        <v>9.97</v>
      </c>
      <c r="CY147" s="21">
        <v>1440669</v>
      </c>
      <c r="CZ147" s="21">
        <v>131829209</v>
      </c>
      <c r="DA147" s="16">
        <v>9.79</v>
      </c>
      <c r="DB147" s="16">
        <v>1750975</v>
      </c>
      <c r="DC147" s="16">
        <v>135473044</v>
      </c>
      <c r="DD147" s="16">
        <v>9.46</v>
      </c>
      <c r="DE147" s="16">
        <v>1731000</v>
      </c>
      <c r="DF147" s="16">
        <v>133157401</v>
      </c>
      <c r="DG147" s="16">
        <v>9.37</v>
      </c>
      <c r="DH147" s="16">
        <v>1907389</v>
      </c>
      <c r="DI147" s="16">
        <v>136326514</v>
      </c>
      <c r="DJ147" s="16">
        <v>9.22</v>
      </c>
      <c r="DK147" s="16">
        <v>2143489</v>
      </c>
      <c r="DL147" s="16">
        <v>147665432</v>
      </c>
      <c r="DM147" s="16">
        <v>8.64</v>
      </c>
    </row>
    <row r="148" spans="1:117" ht="9.75">
      <c r="A148" s="33">
        <v>2420</v>
      </c>
      <c r="B148" s="34" t="s">
        <v>174</v>
      </c>
      <c r="C148" s="35" t="s">
        <v>12</v>
      </c>
      <c r="D148" s="36">
        <v>6201136</v>
      </c>
      <c r="E148" s="36">
        <v>421504906</v>
      </c>
      <c r="F148" s="37">
        <v>12.98</v>
      </c>
      <c r="G148" s="36">
        <v>7625076</v>
      </c>
      <c r="H148" s="36">
        <v>428765251</v>
      </c>
      <c r="I148" s="38">
        <v>14.35</v>
      </c>
      <c r="J148" s="36">
        <v>8811450</v>
      </c>
      <c r="K148" s="36">
        <v>425637349</v>
      </c>
      <c r="L148" s="38">
        <v>16.13</v>
      </c>
      <c r="M148" s="36">
        <v>8697934</v>
      </c>
      <c r="N148" s="36">
        <v>443728848</v>
      </c>
      <c r="O148" s="39">
        <v>15.38</v>
      </c>
      <c r="P148" s="36">
        <v>9379246</v>
      </c>
      <c r="Q148" s="36">
        <v>473705479</v>
      </c>
      <c r="R148" s="39">
        <v>16.09</v>
      </c>
      <c r="S148" s="36">
        <v>9896681</v>
      </c>
      <c r="T148" s="36">
        <v>507112846</v>
      </c>
      <c r="U148" s="39">
        <v>16.62</v>
      </c>
      <c r="V148" s="40">
        <v>11322876</v>
      </c>
      <c r="W148" s="36">
        <v>557308946</v>
      </c>
      <c r="X148" s="39">
        <v>17.11</v>
      </c>
      <c r="Y148" s="40">
        <v>12387455</v>
      </c>
      <c r="Z148" s="36">
        <v>626809321</v>
      </c>
      <c r="AA148" s="39">
        <v>17.51</v>
      </c>
      <c r="AB148" s="40">
        <v>13990862</v>
      </c>
      <c r="AC148" s="36">
        <v>692338250</v>
      </c>
      <c r="AD148" s="39">
        <v>18.37</v>
      </c>
      <c r="AE148" s="41">
        <v>15172467</v>
      </c>
      <c r="AF148" s="41">
        <v>803641998</v>
      </c>
      <c r="AG148" s="37">
        <v>17.91</v>
      </c>
      <c r="AH148" s="42">
        <v>16195246.83</v>
      </c>
      <c r="AI148" s="43">
        <v>934153880</v>
      </c>
      <c r="AJ148" s="37">
        <v>16.6</v>
      </c>
      <c r="AK148" s="42">
        <v>18506797.23</v>
      </c>
      <c r="AL148" s="43">
        <v>1063029099</v>
      </c>
      <c r="AM148" s="37">
        <v>15.26</v>
      </c>
      <c r="AN148" s="43">
        <v>15789156</v>
      </c>
      <c r="AO148" s="43">
        <v>1120658588</v>
      </c>
      <c r="AP148" s="37">
        <v>11.9</v>
      </c>
      <c r="AQ148" s="43">
        <v>16388962</v>
      </c>
      <c r="AR148" s="43">
        <v>1184828743</v>
      </c>
      <c r="AS148" s="37">
        <v>11.3</v>
      </c>
      <c r="AT148" s="43">
        <v>18130704</v>
      </c>
      <c r="AU148" s="43">
        <v>1288041821</v>
      </c>
      <c r="AV148" s="37">
        <v>11.2</v>
      </c>
      <c r="AW148" s="43">
        <v>18875854.24</v>
      </c>
      <c r="AX148" s="43">
        <v>1393100725</v>
      </c>
      <c r="AY148" s="37">
        <v>10.68</v>
      </c>
      <c r="AZ148" s="43">
        <v>19521628.709999997</v>
      </c>
      <c r="BA148" s="43">
        <v>1510767757</v>
      </c>
      <c r="BB148" s="37">
        <v>10.43</v>
      </c>
      <c r="BC148" s="43">
        <v>18729936</v>
      </c>
      <c r="BD148" s="43">
        <v>1649076342</v>
      </c>
      <c r="BE148" s="37">
        <v>10.04</v>
      </c>
      <c r="BF148" s="43">
        <v>19753720</v>
      </c>
      <c r="BG148" s="43">
        <v>1790071200</v>
      </c>
      <c r="BH148" s="37">
        <v>9.73</v>
      </c>
      <c r="BI148" s="43">
        <v>22255691</v>
      </c>
      <c r="BJ148" s="43">
        <v>1953028725</v>
      </c>
      <c r="BK148" s="37">
        <v>9.56</v>
      </c>
      <c r="BL148" s="43">
        <v>22893190</v>
      </c>
      <c r="BM148" s="43">
        <v>2122845415</v>
      </c>
      <c r="BN148" s="37">
        <v>9.46</v>
      </c>
      <c r="BO148" s="44">
        <v>22425229</v>
      </c>
      <c r="BP148" s="44">
        <v>2360895999</v>
      </c>
      <c r="BQ148" s="45">
        <v>8.63</v>
      </c>
      <c r="BR148" s="44">
        <v>23526689</v>
      </c>
      <c r="BS148" s="44">
        <v>2610709565</v>
      </c>
      <c r="BT148" s="45">
        <v>8.31</v>
      </c>
      <c r="BU148" s="21">
        <v>24601453</v>
      </c>
      <c r="BV148" s="21">
        <v>2889785272</v>
      </c>
      <c r="BW148" s="45">
        <v>8.45</v>
      </c>
      <c r="BX148" s="46">
        <v>27541692</v>
      </c>
      <c r="BY148" s="46">
        <v>2964362125</v>
      </c>
      <c r="BZ148" s="22">
        <v>8.61</v>
      </c>
      <c r="CA148" s="46">
        <v>29191351</v>
      </c>
      <c r="CB148" s="46">
        <v>3058785506</v>
      </c>
      <c r="CC148" s="22">
        <v>9.18</v>
      </c>
      <c r="CD148" s="46">
        <v>30361238</v>
      </c>
      <c r="CE148" s="46">
        <v>2981123438</v>
      </c>
      <c r="CF148" s="22">
        <v>9.8</v>
      </c>
      <c r="CG148" s="46">
        <v>30124071</v>
      </c>
      <c r="CH148" s="46">
        <v>2973464716</v>
      </c>
      <c r="CI148" s="22">
        <v>9.88</v>
      </c>
      <c r="CJ148" s="46">
        <v>30032212</v>
      </c>
      <c r="CK148" s="46">
        <v>2888886244</v>
      </c>
      <c r="CL148" s="22">
        <v>10.21</v>
      </c>
      <c r="CM148" s="44">
        <v>29082672</v>
      </c>
      <c r="CN148" s="44">
        <v>2852610591</v>
      </c>
      <c r="CO148" s="23">
        <v>10.37</v>
      </c>
      <c r="CP148" s="21">
        <v>29461872</v>
      </c>
      <c r="CQ148" s="21">
        <v>3017558094</v>
      </c>
      <c r="CR148" s="45">
        <v>10.26</v>
      </c>
      <c r="CS148" s="21">
        <v>29598138</v>
      </c>
      <c r="CT148" s="21">
        <v>3080725137</v>
      </c>
      <c r="CU148" s="49">
        <v>10.25</v>
      </c>
      <c r="CV148" s="21">
        <v>28822670</v>
      </c>
      <c r="CW148" s="21">
        <v>3230486401</v>
      </c>
      <c r="CX148" s="49">
        <v>9.97</v>
      </c>
      <c r="CY148" s="21">
        <v>28820562</v>
      </c>
      <c r="CZ148" s="21">
        <v>3370231073</v>
      </c>
      <c r="DA148" s="16">
        <v>9.79</v>
      </c>
      <c r="DB148" s="16">
        <v>31456517</v>
      </c>
      <c r="DC148" s="16">
        <v>3527635276</v>
      </c>
      <c r="DD148" s="16">
        <v>9.46</v>
      </c>
      <c r="DE148" s="16">
        <v>33619697</v>
      </c>
      <c r="DF148" s="16">
        <v>3681922474</v>
      </c>
      <c r="DG148" s="16">
        <v>9.37</v>
      </c>
      <c r="DH148" s="16">
        <v>33205087</v>
      </c>
      <c r="DI148" s="16">
        <v>3928976283</v>
      </c>
      <c r="DJ148" s="16">
        <v>9.22</v>
      </c>
      <c r="DK148" s="16">
        <v>34073021</v>
      </c>
      <c r="DL148" s="16">
        <v>4297633663</v>
      </c>
      <c r="DM148" s="16">
        <v>8.64</v>
      </c>
    </row>
    <row r="149" spans="1:117" ht="9.75">
      <c r="A149" s="33">
        <v>2443</v>
      </c>
      <c r="B149" s="34" t="s">
        <v>175</v>
      </c>
      <c r="C149" s="35" t="s">
        <v>13</v>
      </c>
      <c r="D149" s="36">
        <v>2753453</v>
      </c>
      <c r="E149" s="36">
        <v>284787625</v>
      </c>
      <c r="F149" s="37">
        <v>7.43</v>
      </c>
      <c r="G149" s="36">
        <v>3067325</v>
      </c>
      <c r="H149" s="36">
        <v>279093827</v>
      </c>
      <c r="I149" s="38">
        <v>7.94</v>
      </c>
      <c r="J149" s="36">
        <v>3294856</v>
      </c>
      <c r="K149" s="36">
        <v>271679172</v>
      </c>
      <c r="L149" s="38">
        <v>8.83</v>
      </c>
      <c r="M149" s="36">
        <v>3480303</v>
      </c>
      <c r="N149" s="36">
        <v>280077529</v>
      </c>
      <c r="O149" s="39">
        <v>8.9</v>
      </c>
      <c r="P149" s="36">
        <v>3670764</v>
      </c>
      <c r="Q149" s="36">
        <v>290905047</v>
      </c>
      <c r="R149" s="39">
        <v>9.09</v>
      </c>
      <c r="S149" s="36">
        <v>3802281</v>
      </c>
      <c r="T149" s="36">
        <v>315726801</v>
      </c>
      <c r="U149" s="39">
        <v>9.29</v>
      </c>
      <c r="V149" s="40">
        <v>4356565</v>
      </c>
      <c r="W149" s="36">
        <v>335643206</v>
      </c>
      <c r="X149" s="39">
        <v>9.53</v>
      </c>
      <c r="Y149" s="40">
        <v>5036968</v>
      </c>
      <c r="Z149" s="36">
        <v>373389279</v>
      </c>
      <c r="AA149" s="39">
        <v>9.53</v>
      </c>
      <c r="AB149" s="40">
        <v>5368217</v>
      </c>
      <c r="AC149" s="36">
        <v>400258942</v>
      </c>
      <c r="AD149" s="39">
        <v>9.91</v>
      </c>
      <c r="AE149" s="41">
        <v>5748261</v>
      </c>
      <c r="AF149" s="41">
        <v>446104278</v>
      </c>
      <c r="AG149" s="37">
        <v>9.69</v>
      </c>
      <c r="AH149" s="42">
        <v>5596886</v>
      </c>
      <c r="AI149" s="43">
        <v>492987252</v>
      </c>
      <c r="AJ149" s="37">
        <v>9.22</v>
      </c>
      <c r="AK149" s="42">
        <v>5969519</v>
      </c>
      <c r="AL149" s="43">
        <v>553377789</v>
      </c>
      <c r="AM149" s="37">
        <v>8.92</v>
      </c>
      <c r="AN149" s="43">
        <v>4583795</v>
      </c>
      <c r="AO149" s="43">
        <v>594153838</v>
      </c>
      <c r="AP149" s="37">
        <v>7.14</v>
      </c>
      <c r="AQ149" s="43">
        <v>4827189</v>
      </c>
      <c r="AR149" s="43">
        <v>641945349</v>
      </c>
      <c r="AS149" s="37">
        <v>7.28</v>
      </c>
      <c r="AT149" s="43">
        <v>5257351</v>
      </c>
      <c r="AU149" s="43">
        <v>695395152</v>
      </c>
      <c r="AV149" s="37">
        <v>7.13</v>
      </c>
      <c r="AW149" s="43">
        <v>5743774</v>
      </c>
      <c r="AX149" s="43">
        <v>750882977</v>
      </c>
      <c r="AY149" s="37">
        <v>6.75</v>
      </c>
      <c r="AZ149" s="43">
        <v>5898594</v>
      </c>
      <c r="BA149" s="43">
        <v>798821474</v>
      </c>
      <c r="BB149" s="37">
        <v>6.53</v>
      </c>
      <c r="BC149" s="43">
        <v>6148615</v>
      </c>
      <c r="BD149" s="43">
        <v>850399027</v>
      </c>
      <c r="BE149" s="37">
        <v>6.48</v>
      </c>
      <c r="BF149" s="43">
        <v>6215678</v>
      </c>
      <c r="BG149" s="43">
        <v>904050589</v>
      </c>
      <c r="BH149" s="37">
        <v>6.14</v>
      </c>
      <c r="BI149" s="43">
        <v>6687661</v>
      </c>
      <c r="BJ149" s="43">
        <v>982591955</v>
      </c>
      <c r="BK149" s="37">
        <v>5.92</v>
      </c>
      <c r="BL149" s="43">
        <v>6654265</v>
      </c>
      <c r="BM149" s="43">
        <v>1114458684</v>
      </c>
      <c r="BN149" s="37">
        <v>5.7</v>
      </c>
      <c r="BO149" s="44">
        <v>6885301</v>
      </c>
      <c r="BP149" s="44">
        <v>1287033615</v>
      </c>
      <c r="BQ149" s="45">
        <v>5.14</v>
      </c>
      <c r="BR149" s="44">
        <v>7563960</v>
      </c>
      <c r="BS149" s="44">
        <v>1386145173</v>
      </c>
      <c r="BT149" s="45">
        <v>5.09</v>
      </c>
      <c r="BU149" s="21">
        <v>7914299</v>
      </c>
      <c r="BV149" s="21">
        <v>1457981947</v>
      </c>
      <c r="BW149" s="45">
        <v>4.99</v>
      </c>
      <c r="BX149" s="46">
        <v>8135152</v>
      </c>
      <c r="BY149" s="46">
        <v>1536625316</v>
      </c>
      <c r="BZ149" s="22">
        <v>5.04</v>
      </c>
      <c r="CA149" s="46">
        <v>9167099</v>
      </c>
      <c r="CB149" s="46">
        <v>1531701889</v>
      </c>
      <c r="CC149" s="22">
        <v>5.37</v>
      </c>
      <c r="CD149" s="46">
        <v>9753811</v>
      </c>
      <c r="CE149" s="46">
        <v>1472479943</v>
      </c>
      <c r="CF149" s="22">
        <v>5.73</v>
      </c>
      <c r="CG149" s="46">
        <v>9634879</v>
      </c>
      <c r="CH149" s="46">
        <v>1418416088</v>
      </c>
      <c r="CI149" s="22">
        <v>5.69</v>
      </c>
      <c r="CJ149" s="46">
        <v>9534879</v>
      </c>
      <c r="CK149" s="46">
        <v>1375970947</v>
      </c>
      <c r="CL149" s="22">
        <v>6.12</v>
      </c>
      <c r="CM149" s="44">
        <v>9509879</v>
      </c>
      <c r="CN149" s="44">
        <v>1402211104</v>
      </c>
      <c r="CO149" s="23">
        <v>6.2</v>
      </c>
      <c r="CP149" s="21">
        <v>9508676</v>
      </c>
      <c r="CQ149" s="21">
        <v>1457542913</v>
      </c>
      <c r="CR149" s="45">
        <v>6.16</v>
      </c>
      <c r="CS149" s="21">
        <v>9459953</v>
      </c>
      <c r="CT149" s="21">
        <v>1450074625</v>
      </c>
      <c r="CU149" s="49">
        <v>6.17</v>
      </c>
      <c r="CV149" s="21">
        <v>9730801</v>
      </c>
      <c r="CW149" s="21">
        <v>1552638659</v>
      </c>
      <c r="CX149" s="49">
        <v>6.03</v>
      </c>
      <c r="CY149" s="21">
        <v>9788739</v>
      </c>
      <c r="CZ149" s="21">
        <v>1634180144</v>
      </c>
      <c r="DA149" s="16">
        <v>5.84</v>
      </c>
      <c r="DB149" s="16">
        <v>10117911</v>
      </c>
      <c r="DC149" s="16">
        <v>1755612858</v>
      </c>
      <c r="DD149" s="16">
        <v>5.68</v>
      </c>
      <c r="DE149" s="16">
        <v>10411302</v>
      </c>
      <c r="DF149" s="16">
        <v>1842775228</v>
      </c>
      <c r="DG149" s="16">
        <v>5.48</v>
      </c>
      <c r="DH149" s="16">
        <v>10684218</v>
      </c>
      <c r="DI149" s="16">
        <v>1907757702</v>
      </c>
      <c r="DJ149" s="16">
        <v>5.36</v>
      </c>
      <c r="DK149" s="16">
        <v>10897617</v>
      </c>
      <c r="DL149" s="16">
        <v>2055492497</v>
      </c>
      <c r="DM149" s="16">
        <v>5.04</v>
      </c>
    </row>
    <row r="150" spans="1:117" ht="9.75">
      <c r="A150" s="33">
        <v>2436</v>
      </c>
      <c r="B150" s="34" t="s">
        <v>176</v>
      </c>
      <c r="C150" s="35" t="s">
        <v>14</v>
      </c>
      <c r="D150" s="36">
        <v>2537649</v>
      </c>
      <c r="E150" s="36">
        <v>645314008</v>
      </c>
      <c r="F150" s="37">
        <v>4.45</v>
      </c>
      <c r="G150" s="36">
        <v>2832649</v>
      </c>
      <c r="H150" s="36">
        <v>648652452</v>
      </c>
      <c r="I150" s="38">
        <v>4.69</v>
      </c>
      <c r="J150" s="36">
        <v>3136573</v>
      </c>
      <c r="K150" s="36">
        <v>609208636</v>
      </c>
      <c r="L150" s="38">
        <v>5.21</v>
      </c>
      <c r="M150" s="36">
        <v>3171817</v>
      </c>
      <c r="N150" s="36">
        <v>621395777</v>
      </c>
      <c r="O150" s="39">
        <v>5.06</v>
      </c>
      <c r="P150" s="36">
        <v>3718948</v>
      </c>
      <c r="Q150" s="36">
        <v>650283586</v>
      </c>
      <c r="R150" s="39">
        <v>5.49</v>
      </c>
      <c r="S150" s="36">
        <v>3955117</v>
      </c>
      <c r="T150" s="36">
        <v>690838164</v>
      </c>
      <c r="U150" s="39">
        <v>5.45</v>
      </c>
      <c r="V150" s="40">
        <v>4782082</v>
      </c>
      <c r="W150" s="36">
        <v>743517517</v>
      </c>
      <c r="X150" s="39">
        <v>5.51</v>
      </c>
      <c r="Y150" s="40">
        <v>5824869</v>
      </c>
      <c r="Z150" s="36">
        <v>836732609</v>
      </c>
      <c r="AA150" s="39">
        <v>5.45</v>
      </c>
      <c r="AB150" s="40">
        <v>6959644</v>
      </c>
      <c r="AC150" s="36">
        <v>897017529</v>
      </c>
      <c r="AD150" s="39">
        <v>5.7</v>
      </c>
      <c r="AE150" s="41">
        <v>7413526</v>
      </c>
      <c r="AF150" s="41">
        <v>1005390328</v>
      </c>
      <c r="AG150" s="37">
        <v>5.7</v>
      </c>
      <c r="AH150" s="42">
        <v>7421776</v>
      </c>
      <c r="AI150" s="43">
        <v>1114865989</v>
      </c>
      <c r="AJ150" s="37">
        <v>5.56</v>
      </c>
      <c r="AK150" s="42">
        <v>7605101</v>
      </c>
      <c r="AL150" s="43">
        <v>1251131659</v>
      </c>
      <c r="AM150" s="37">
        <v>5.27</v>
      </c>
      <c r="AN150" s="43">
        <v>6616072</v>
      </c>
      <c r="AO150" s="43">
        <v>1360792973</v>
      </c>
      <c r="AP150" s="37">
        <v>4.47</v>
      </c>
      <c r="AQ150" s="43">
        <v>7565701</v>
      </c>
      <c r="AR150" s="43">
        <v>1478032074</v>
      </c>
      <c r="AS150" s="37">
        <v>4.63</v>
      </c>
      <c r="AT150" s="43">
        <v>7948930</v>
      </c>
      <c r="AU150" s="43">
        <v>1568716934</v>
      </c>
      <c r="AV150" s="37">
        <v>4.38</v>
      </c>
      <c r="AW150" s="43">
        <v>7882326</v>
      </c>
      <c r="AX150" s="43">
        <v>1690184505</v>
      </c>
      <c r="AY150" s="37">
        <v>4.31</v>
      </c>
      <c r="AZ150" s="43">
        <v>8188859</v>
      </c>
      <c r="BA150" s="43">
        <v>1794438148</v>
      </c>
      <c r="BB150" s="37">
        <v>4.32</v>
      </c>
      <c r="BC150" s="43">
        <v>8578888</v>
      </c>
      <c r="BD150" s="43">
        <v>1925073878</v>
      </c>
      <c r="BE150" s="37">
        <v>4.16</v>
      </c>
      <c r="BF150" s="43">
        <v>8681530</v>
      </c>
      <c r="BG150" s="43">
        <v>2099304637</v>
      </c>
      <c r="BH150" s="37">
        <v>3.95</v>
      </c>
      <c r="BI150" s="43">
        <v>9770014</v>
      </c>
      <c r="BJ150" s="43">
        <v>2265409876</v>
      </c>
      <c r="BK150" s="37">
        <v>3.82</v>
      </c>
      <c r="BL150" s="43">
        <v>10515806</v>
      </c>
      <c r="BM150" s="43">
        <v>2501227994</v>
      </c>
      <c r="BN150" s="37">
        <v>3.75</v>
      </c>
      <c r="BO150" s="44">
        <v>10438656</v>
      </c>
      <c r="BP150" s="44">
        <v>2811559037</v>
      </c>
      <c r="BQ150" s="45">
        <v>3.4</v>
      </c>
      <c r="BR150" s="44">
        <v>11196935</v>
      </c>
      <c r="BS150" s="44">
        <v>3059071037</v>
      </c>
      <c r="BT150" s="45">
        <v>3.24</v>
      </c>
      <c r="BU150" s="21">
        <v>11411663</v>
      </c>
      <c r="BV150" s="21">
        <v>3175898772</v>
      </c>
      <c r="BW150" s="45">
        <v>3.21</v>
      </c>
      <c r="BX150" s="46">
        <v>11398922</v>
      </c>
      <c r="BY150" s="46">
        <v>3286371809</v>
      </c>
      <c r="BZ150" s="22">
        <v>3.21</v>
      </c>
      <c r="CA150" s="46">
        <v>12556925</v>
      </c>
      <c r="CB150" s="46">
        <v>3284324132</v>
      </c>
      <c r="CC150" s="22">
        <v>3.4</v>
      </c>
      <c r="CD150" s="46">
        <v>12975031</v>
      </c>
      <c r="CE150" s="46">
        <v>3166935416</v>
      </c>
      <c r="CF150" s="22">
        <v>3.62</v>
      </c>
      <c r="CG150" s="46">
        <v>12112764</v>
      </c>
      <c r="CH150" s="46">
        <v>3096495950</v>
      </c>
      <c r="CI150" s="22">
        <v>3.64</v>
      </c>
      <c r="CJ150" s="46">
        <v>11475296</v>
      </c>
      <c r="CK150" s="46">
        <v>2983277900</v>
      </c>
      <c r="CL150" s="22">
        <v>3.89</v>
      </c>
      <c r="CM150" s="44">
        <v>11931890</v>
      </c>
      <c r="CN150" s="44">
        <v>2987940596</v>
      </c>
      <c r="CO150" s="23">
        <v>4.01</v>
      </c>
      <c r="CP150" s="21">
        <v>12142968</v>
      </c>
      <c r="CQ150" s="21">
        <v>3096431983</v>
      </c>
      <c r="CR150" s="45">
        <v>3.92</v>
      </c>
      <c r="CS150" s="21">
        <v>12168344</v>
      </c>
      <c r="CT150" s="21">
        <v>3144635608</v>
      </c>
      <c r="CU150" s="49">
        <v>3.87</v>
      </c>
      <c r="CV150" s="21">
        <v>11732151</v>
      </c>
      <c r="CW150" s="21">
        <v>3286360960</v>
      </c>
      <c r="CX150" s="49">
        <v>3.74</v>
      </c>
      <c r="CY150" s="21">
        <v>11481078</v>
      </c>
      <c r="CZ150" s="21">
        <v>3467390128</v>
      </c>
      <c r="DA150" s="16">
        <v>3.6</v>
      </c>
      <c r="DB150" s="16">
        <v>11535623</v>
      </c>
      <c r="DC150" s="16">
        <v>3622335173</v>
      </c>
      <c r="DD150" s="16">
        <v>3.51</v>
      </c>
      <c r="DE150" s="16">
        <v>11304762</v>
      </c>
      <c r="DF150" s="16">
        <v>3843062495</v>
      </c>
      <c r="DG150" s="16">
        <v>3.39</v>
      </c>
      <c r="DH150" s="16">
        <v>11290979</v>
      </c>
      <c r="DI150" s="16">
        <v>3952533624</v>
      </c>
      <c r="DJ150" s="16">
        <v>3.23</v>
      </c>
      <c r="DK150" s="16">
        <v>10729073</v>
      </c>
      <c r="DL150" s="16">
        <v>4255275861</v>
      </c>
      <c r="DM150" s="16">
        <v>3.07</v>
      </c>
    </row>
    <row r="151" spans="1:117" ht="9.75">
      <c r="A151" s="33">
        <v>2460</v>
      </c>
      <c r="B151" s="34" t="s">
        <v>177</v>
      </c>
      <c r="C151" s="35" t="s">
        <v>13</v>
      </c>
      <c r="D151" s="36">
        <v>1624553</v>
      </c>
      <c r="E151" s="36">
        <v>178654290</v>
      </c>
      <c r="F151" s="37">
        <v>7.43</v>
      </c>
      <c r="G151" s="36">
        <v>1856160</v>
      </c>
      <c r="H151" s="36">
        <v>187563599</v>
      </c>
      <c r="I151" s="38">
        <v>7.94</v>
      </c>
      <c r="J151" s="36">
        <v>2124244</v>
      </c>
      <c r="K151" s="36">
        <v>189868147</v>
      </c>
      <c r="L151" s="38">
        <v>8.83</v>
      </c>
      <c r="M151" s="36">
        <v>2207033</v>
      </c>
      <c r="N151" s="36">
        <v>204713322</v>
      </c>
      <c r="O151" s="39">
        <v>8.9</v>
      </c>
      <c r="P151" s="36">
        <v>2454654</v>
      </c>
      <c r="Q151" s="36">
        <v>213053516</v>
      </c>
      <c r="R151" s="39">
        <v>9.09</v>
      </c>
      <c r="S151" s="36">
        <v>2716855</v>
      </c>
      <c r="T151" s="36">
        <v>237199997</v>
      </c>
      <c r="U151" s="39">
        <v>9.29</v>
      </c>
      <c r="V151" s="40">
        <v>3056890</v>
      </c>
      <c r="W151" s="36">
        <v>260125329</v>
      </c>
      <c r="X151" s="39">
        <v>9.53</v>
      </c>
      <c r="Y151" s="40">
        <v>3615616</v>
      </c>
      <c r="Z151" s="36">
        <v>305115259</v>
      </c>
      <c r="AA151" s="39">
        <v>9.53</v>
      </c>
      <c r="AB151" s="40">
        <v>4333392</v>
      </c>
      <c r="AC151" s="36">
        <v>335611705</v>
      </c>
      <c r="AD151" s="39">
        <v>9.91</v>
      </c>
      <c r="AE151" s="41">
        <v>4481012</v>
      </c>
      <c r="AF151" s="41">
        <v>361418891</v>
      </c>
      <c r="AG151" s="37">
        <v>9.69</v>
      </c>
      <c r="AH151" s="42">
        <v>4691944.74</v>
      </c>
      <c r="AI151" s="43">
        <v>440192943</v>
      </c>
      <c r="AJ151" s="37">
        <v>9.22</v>
      </c>
      <c r="AK151" s="42">
        <v>5555523</v>
      </c>
      <c r="AL151" s="43">
        <v>497119218</v>
      </c>
      <c r="AM151" s="37">
        <v>8.92</v>
      </c>
      <c r="AN151" s="43">
        <v>4666788</v>
      </c>
      <c r="AO151" s="43">
        <v>552847673</v>
      </c>
      <c r="AP151" s="37">
        <v>7.14</v>
      </c>
      <c r="AQ151" s="43">
        <v>5051395</v>
      </c>
      <c r="AR151" s="43">
        <v>583296997</v>
      </c>
      <c r="AS151" s="37">
        <v>7.28</v>
      </c>
      <c r="AT151" s="43">
        <v>5642516</v>
      </c>
      <c r="AU151" s="43">
        <v>683025681</v>
      </c>
      <c r="AV151" s="37">
        <v>7.13</v>
      </c>
      <c r="AW151" s="43">
        <v>5520393</v>
      </c>
      <c r="AX151" s="43">
        <v>752813219</v>
      </c>
      <c r="AY151" s="37">
        <v>6.75</v>
      </c>
      <c r="AZ151" s="43">
        <v>6085859</v>
      </c>
      <c r="BA151" s="43">
        <v>827839435</v>
      </c>
      <c r="BB151" s="37">
        <v>6.53</v>
      </c>
      <c r="BC151" s="43">
        <v>7935603</v>
      </c>
      <c r="BD151" s="43">
        <v>925234359</v>
      </c>
      <c r="BE151" s="37">
        <v>6.48</v>
      </c>
      <c r="BF151" s="43">
        <v>8389827</v>
      </c>
      <c r="BG151" s="43">
        <v>1031432464</v>
      </c>
      <c r="BH151" s="37">
        <v>6.14</v>
      </c>
      <c r="BI151" s="43">
        <v>8733340</v>
      </c>
      <c r="BJ151" s="43">
        <v>1129322855</v>
      </c>
      <c r="BK151" s="37">
        <v>5.92</v>
      </c>
      <c r="BL151" s="43">
        <v>9736091</v>
      </c>
      <c r="BM151" s="43">
        <v>1238246975</v>
      </c>
      <c r="BN151" s="37">
        <v>5.7</v>
      </c>
      <c r="BO151" s="44">
        <v>9889325</v>
      </c>
      <c r="BP151" s="44">
        <v>1394624149</v>
      </c>
      <c r="BQ151" s="45">
        <v>5.14</v>
      </c>
      <c r="BR151" s="44">
        <v>9802997</v>
      </c>
      <c r="BS151" s="44">
        <v>1453867002</v>
      </c>
      <c r="BT151" s="45">
        <v>5.09</v>
      </c>
      <c r="BU151" s="21">
        <v>10034180</v>
      </c>
      <c r="BV151" s="21">
        <v>1512063234</v>
      </c>
      <c r="BW151" s="45">
        <v>4.99</v>
      </c>
      <c r="BX151" s="46">
        <v>10036234</v>
      </c>
      <c r="BY151" s="46">
        <v>1609296419</v>
      </c>
      <c r="BZ151" s="22">
        <v>5.04</v>
      </c>
      <c r="CA151" s="46">
        <v>11126780</v>
      </c>
      <c r="CB151" s="46">
        <v>1579049508</v>
      </c>
      <c r="CC151" s="22">
        <v>5.37</v>
      </c>
      <c r="CD151" s="46">
        <v>10945317</v>
      </c>
      <c r="CE151" s="46">
        <v>1524499105</v>
      </c>
      <c r="CF151" s="22">
        <v>5.73</v>
      </c>
      <c r="CG151" s="46">
        <v>10720604</v>
      </c>
      <c r="CH151" s="46">
        <v>1487862732</v>
      </c>
      <c r="CI151" s="22">
        <v>5.69</v>
      </c>
      <c r="CJ151" s="46">
        <v>10903820</v>
      </c>
      <c r="CK151" s="46">
        <v>1422613204</v>
      </c>
      <c r="CL151" s="22">
        <v>6.12</v>
      </c>
      <c r="CM151" s="44">
        <v>10815742</v>
      </c>
      <c r="CN151" s="44">
        <v>1403044133</v>
      </c>
      <c r="CO151" s="23">
        <v>6.2</v>
      </c>
      <c r="CP151" s="21">
        <v>11189563</v>
      </c>
      <c r="CQ151" s="21">
        <v>1442392889</v>
      </c>
      <c r="CR151" s="45">
        <v>6.16</v>
      </c>
      <c r="CS151" s="21">
        <v>11380917</v>
      </c>
      <c r="CT151" s="21">
        <v>1486704651</v>
      </c>
      <c r="CU151" s="49">
        <v>6.17</v>
      </c>
      <c r="CV151" s="21">
        <v>10668838</v>
      </c>
      <c r="CW151" s="21">
        <v>1517867052</v>
      </c>
      <c r="CX151" s="49">
        <v>6.03</v>
      </c>
      <c r="CY151" s="21">
        <v>9678185</v>
      </c>
      <c r="CZ151" s="21">
        <v>1570731708</v>
      </c>
      <c r="DA151" s="16">
        <v>5.84</v>
      </c>
      <c r="DB151" s="16">
        <v>9003267</v>
      </c>
      <c r="DC151" s="16">
        <v>1617483047</v>
      </c>
      <c r="DD151" s="16">
        <v>5.68</v>
      </c>
      <c r="DE151" s="16">
        <v>7962145</v>
      </c>
      <c r="DF151" s="16">
        <v>1702543517</v>
      </c>
      <c r="DG151" s="16">
        <v>5.48</v>
      </c>
      <c r="DH151" s="16">
        <v>7738249</v>
      </c>
      <c r="DI151" s="16">
        <v>1788048431</v>
      </c>
      <c r="DJ151" s="16">
        <v>5.36</v>
      </c>
      <c r="DK151" s="16">
        <v>8069213</v>
      </c>
      <c r="DL151" s="16">
        <v>1887816336</v>
      </c>
      <c r="DM151" s="16">
        <v>5.04</v>
      </c>
    </row>
    <row r="152" spans="1:117" ht="9.75">
      <c r="A152" s="33">
        <v>2478</v>
      </c>
      <c r="B152" s="34" t="s">
        <v>178</v>
      </c>
      <c r="C152" s="35" t="s">
        <v>12</v>
      </c>
      <c r="D152" s="36">
        <v>4678160</v>
      </c>
      <c r="E152" s="36">
        <v>390595301</v>
      </c>
      <c r="F152" s="37">
        <v>12.98</v>
      </c>
      <c r="G152" s="36">
        <v>5167247</v>
      </c>
      <c r="H152" s="36">
        <v>383267143</v>
      </c>
      <c r="I152" s="38">
        <v>14.35</v>
      </c>
      <c r="J152" s="36">
        <v>6112531</v>
      </c>
      <c r="K152" s="36">
        <v>384933727</v>
      </c>
      <c r="L152" s="38">
        <v>16.13</v>
      </c>
      <c r="M152" s="36">
        <v>4875000</v>
      </c>
      <c r="N152" s="36">
        <v>390508205</v>
      </c>
      <c r="O152" s="39">
        <v>15.38</v>
      </c>
      <c r="P152" s="36">
        <v>6029432</v>
      </c>
      <c r="Q152" s="36">
        <v>401449188</v>
      </c>
      <c r="R152" s="39">
        <v>16.09</v>
      </c>
      <c r="S152" s="36">
        <v>6201644</v>
      </c>
      <c r="T152" s="36">
        <v>434218194</v>
      </c>
      <c r="U152" s="39">
        <v>16.62</v>
      </c>
      <c r="V152" s="40">
        <v>6863665</v>
      </c>
      <c r="W152" s="36">
        <v>445608510</v>
      </c>
      <c r="X152" s="39">
        <v>17.11</v>
      </c>
      <c r="Y152" s="40">
        <v>7286734</v>
      </c>
      <c r="Z152" s="36">
        <v>485787315</v>
      </c>
      <c r="AA152" s="39">
        <v>17.51</v>
      </c>
      <c r="AB152" s="40">
        <v>7918735</v>
      </c>
      <c r="AC152" s="36">
        <v>522660123</v>
      </c>
      <c r="AD152" s="39">
        <v>18.37</v>
      </c>
      <c r="AE152" s="41">
        <v>8675000</v>
      </c>
      <c r="AF152" s="41">
        <v>566352156</v>
      </c>
      <c r="AG152" s="37">
        <v>17.91</v>
      </c>
      <c r="AH152" s="42">
        <v>8639726</v>
      </c>
      <c r="AI152" s="43">
        <v>625259326</v>
      </c>
      <c r="AJ152" s="37">
        <v>16.6</v>
      </c>
      <c r="AK152" s="42">
        <v>8729228</v>
      </c>
      <c r="AL152" s="43">
        <v>714335300</v>
      </c>
      <c r="AM152" s="37">
        <v>15.26</v>
      </c>
      <c r="AN152" s="43">
        <v>6927594</v>
      </c>
      <c r="AO152" s="43">
        <v>846602234</v>
      </c>
      <c r="AP152" s="37">
        <v>11.9</v>
      </c>
      <c r="AQ152" s="43">
        <v>7525984</v>
      </c>
      <c r="AR152" s="43">
        <v>968480798</v>
      </c>
      <c r="AS152" s="37">
        <v>11.3</v>
      </c>
      <c r="AT152" s="43">
        <v>8568713</v>
      </c>
      <c r="AU152" s="43">
        <v>1100264976</v>
      </c>
      <c r="AV152" s="37">
        <v>11.2</v>
      </c>
      <c r="AW152" s="43">
        <v>9768107</v>
      </c>
      <c r="AX152" s="43">
        <v>1256287070</v>
      </c>
      <c r="AY152" s="37">
        <v>10.68</v>
      </c>
      <c r="AZ152" s="43">
        <v>10662500</v>
      </c>
      <c r="BA152" s="43">
        <v>1377123709</v>
      </c>
      <c r="BB152" s="37">
        <v>10.43</v>
      </c>
      <c r="BC152" s="43">
        <v>11780000</v>
      </c>
      <c r="BD152" s="43">
        <v>1557285102</v>
      </c>
      <c r="BE152" s="37">
        <v>10.04</v>
      </c>
      <c r="BF152" s="43">
        <v>12310181</v>
      </c>
      <c r="BG152" s="43">
        <v>1800668374</v>
      </c>
      <c r="BH152" s="37">
        <v>9.73</v>
      </c>
      <c r="BI152" s="43">
        <v>13288519</v>
      </c>
      <c r="BJ152" s="43">
        <v>2073454460</v>
      </c>
      <c r="BK152" s="37">
        <v>9.56</v>
      </c>
      <c r="BL152" s="43">
        <v>14586075</v>
      </c>
      <c r="BM152" s="43">
        <v>2339086638</v>
      </c>
      <c r="BN152" s="37">
        <v>9.46</v>
      </c>
      <c r="BO152" s="44">
        <v>15414734</v>
      </c>
      <c r="BP152" s="44">
        <v>2624038157</v>
      </c>
      <c r="BQ152" s="45">
        <v>8.63</v>
      </c>
      <c r="BR152" s="44">
        <v>16367144</v>
      </c>
      <c r="BS152" s="44">
        <v>2908859539</v>
      </c>
      <c r="BT152" s="45">
        <v>8.31</v>
      </c>
      <c r="BU152" s="21">
        <v>17017034</v>
      </c>
      <c r="BV152" s="21">
        <v>3144256508</v>
      </c>
      <c r="BW152" s="45">
        <v>8.45</v>
      </c>
      <c r="BX152" s="46">
        <v>17498264</v>
      </c>
      <c r="BY152" s="46">
        <v>3184535446</v>
      </c>
      <c r="BZ152" s="22">
        <v>8.61</v>
      </c>
      <c r="CA152" s="46">
        <v>17813267</v>
      </c>
      <c r="CB152" s="46">
        <v>3129506453</v>
      </c>
      <c r="CC152" s="22">
        <v>9.18</v>
      </c>
      <c r="CD152" s="46">
        <v>18027340</v>
      </c>
      <c r="CE152" s="46">
        <v>3014349640</v>
      </c>
      <c r="CF152" s="22">
        <v>9.8</v>
      </c>
      <c r="CG152" s="46">
        <v>16984138</v>
      </c>
      <c r="CH152" s="46">
        <v>2938738837</v>
      </c>
      <c r="CI152" s="22">
        <v>9.88</v>
      </c>
      <c r="CJ152" s="46">
        <v>17311454</v>
      </c>
      <c r="CK152" s="46">
        <v>2759786410</v>
      </c>
      <c r="CL152" s="22">
        <v>10.21</v>
      </c>
      <c r="CM152" s="44">
        <v>17662539</v>
      </c>
      <c r="CN152" s="44">
        <v>2758882819</v>
      </c>
      <c r="CO152" s="23">
        <v>10.37</v>
      </c>
      <c r="CP152" s="21">
        <v>18094821</v>
      </c>
      <c r="CQ152" s="21">
        <v>2778907151</v>
      </c>
      <c r="CR152" s="45">
        <v>10.26</v>
      </c>
      <c r="CS152" s="21">
        <v>18277970</v>
      </c>
      <c r="CT152" s="21">
        <v>2805710429</v>
      </c>
      <c r="CU152" s="49">
        <v>10.25</v>
      </c>
      <c r="CV152" s="21">
        <v>18204591.54</v>
      </c>
      <c r="CW152" s="21">
        <v>2800419767</v>
      </c>
      <c r="CX152" s="49">
        <v>9.97</v>
      </c>
      <c r="CY152" s="21">
        <v>18408882</v>
      </c>
      <c r="CZ152" s="21">
        <v>2862646165</v>
      </c>
      <c r="DA152" s="16">
        <v>9.79</v>
      </c>
      <c r="DB152" s="16">
        <v>18463860</v>
      </c>
      <c r="DC152" s="16">
        <v>2932087722</v>
      </c>
      <c r="DD152" s="16">
        <v>9.46</v>
      </c>
      <c r="DE152" s="16">
        <v>18809009</v>
      </c>
      <c r="DF152" s="16">
        <v>3036307124</v>
      </c>
      <c r="DG152" s="16">
        <v>9.37</v>
      </c>
      <c r="DH152" s="16">
        <v>19485452</v>
      </c>
      <c r="DI152" s="16">
        <v>3065415931</v>
      </c>
      <c r="DJ152" s="16">
        <v>9.22</v>
      </c>
      <c r="DK152" s="16">
        <v>20251270</v>
      </c>
      <c r="DL152" s="16">
        <v>3281938284</v>
      </c>
      <c r="DM152" s="16">
        <v>8.64</v>
      </c>
    </row>
    <row r="153" spans="1:111" ht="9.75">
      <c r="A153" s="17">
        <v>2523</v>
      </c>
      <c r="B153" s="48" t="s">
        <v>179</v>
      </c>
      <c r="C153" s="54" t="s">
        <v>13</v>
      </c>
      <c r="D153" s="41">
        <v>461638</v>
      </c>
      <c r="E153" s="41">
        <v>42055775</v>
      </c>
      <c r="F153" s="55">
        <v>7.43</v>
      </c>
      <c r="G153" s="41">
        <v>461413</v>
      </c>
      <c r="H153" s="41">
        <v>41916542</v>
      </c>
      <c r="I153" s="56">
        <v>7.94</v>
      </c>
      <c r="J153" s="41">
        <v>445188</v>
      </c>
      <c r="K153" s="41">
        <v>32324900</v>
      </c>
      <c r="L153" s="56">
        <v>8.83</v>
      </c>
      <c r="M153" s="41">
        <v>350000</v>
      </c>
      <c r="N153" s="41">
        <v>27797015</v>
      </c>
      <c r="O153" s="57">
        <v>8.9</v>
      </c>
      <c r="P153" s="41">
        <v>350000</v>
      </c>
      <c r="Q153" s="41">
        <v>27785964</v>
      </c>
      <c r="R153" s="57">
        <v>9.09</v>
      </c>
      <c r="S153" s="41">
        <v>390000</v>
      </c>
      <c r="T153" s="41">
        <v>28083615</v>
      </c>
      <c r="U153" s="57">
        <v>9.29</v>
      </c>
      <c r="V153" s="50">
        <v>425000</v>
      </c>
      <c r="W153" s="41">
        <v>28137234</v>
      </c>
      <c r="X153" s="57">
        <v>9.53</v>
      </c>
      <c r="Y153" s="50">
        <v>485000</v>
      </c>
      <c r="Z153" s="41">
        <v>29251544</v>
      </c>
      <c r="AA153" s="57">
        <v>9.53</v>
      </c>
      <c r="AB153" s="50">
        <v>525000</v>
      </c>
      <c r="AC153" s="41">
        <v>29842587</v>
      </c>
      <c r="AD153" s="57">
        <v>9.91</v>
      </c>
      <c r="AE153" s="41">
        <v>547343</v>
      </c>
      <c r="AF153" s="41">
        <v>32880739</v>
      </c>
      <c r="AG153" s="55">
        <v>9.69</v>
      </c>
      <c r="AH153" s="58">
        <v>533258</v>
      </c>
      <c r="AI153" s="59">
        <v>36053616</v>
      </c>
      <c r="AJ153" s="55">
        <v>9.22</v>
      </c>
      <c r="AK153" s="58">
        <v>671701</v>
      </c>
      <c r="AL153" s="59">
        <v>40916602</v>
      </c>
      <c r="AM153" s="55">
        <v>8.92</v>
      </c>
      <c r="AN153" s="59">
        <v>602634</v>
      </c>
      <c r="AO153" s="59">
        <v>45061922</v>
      </c>
      <c r="AP153" s="55">
        <v>7.14</v>
      </c>
      <c r="AQ153" s="59">
        <v>599387</v>
      </c>
      <c r="AR153" s="59">
        <v>49895234</v>
      </c>
      <c r="AS153" s="55">
        <v>7.28</v>
      </c>
      <c r="AT153" s="59">
        <v>723658</v>
      </c>
      <c r="AU153" s="59">
        <v>52087501</v>
      </c>
      <c r="AV153" s="55">
        <v>7.13</v>
      </c>
      <c r="AW153" s="59">
        <v>716695</v>
      </c>
      <c r="AX153" s="59">
        <v>56498726</v>
      </c>
      <c r="AY153" s="55">
        <v>6.75</v>
      </c>
      <c r="AZ153" s="59">
        <v>758470</v>
      </c>
      <c r="BA153" s="59">
        <v>55869570</v>
      </c>
      <c r="BB153" s="55">
        <v>6.53</v>
      </c>
      <c r="BC153" s="59">
        <v>777794</v>
      </c>
      <c r="BD153" s="59">
        <v>58371403</v>
      </c>
      <c r="BE153" s="55">
        <v>6.48</v>
      </c>
      <c r="BF153" s="59">
        <v>634755</v>
      </c>
      <c r="BG153" s="59">
        <v>59273756</v>
      </c>
      <c r="BH153" s="55">
        <v>6.14</v>
      </c>
      <c r="BI153" s="59">
        <v>673861</v>
      </c>
      <c r="BJ153" s="59">
        <v>62470758</v>
      </c>
      <c r="BK153" s="55">
        <v>5.92</v>
      </c>
      <c r="BL153" s="59">
        <v>704213</v>
      </c>
      <c r="BM153" s="59">
        <v>67907755</v>
      </c>
      <c r="BN153" s="55">
        <v>5.7</v>
      </c>
      <c r="BO153" s="60">
        <v>523446</v>
      </c>
      <c r="BP153" s="60">
        <v>72743763</v>
      </c>
      <c r="BQ153" s="61">
        <v>5.14</v>
      </c>
      <c r="BR153" s="60">
        <v>576285</v>
      </c>
      <c r="BS153" s="60">
        <v>80861495</v>
      </c>
      <c r="BT153" s="61">
        <v>5.09</v>
      </c>
      <c r="BU153" s="62">
        <v>631698</v>
      </c>
      <c r="BV153" s="62">
        <v>84887541</v>
      </c>
      <c r="BW153" s="61">
        <v>4.99</v>
      </c>
      <c r="BX153" s="63">
        <v>567964</v>
      </c>
      <c r="BY153" s="63">
        <v>89725862</v>
      </c>
      <c r="BZ153" s="87">
        <v>5.04</v>
      </c>
      <c r="CA153" s="63">
        <v>657964</v>
      </c>
      <c r="CB153" s="63">
        <v>93871098</v>
      </c>
      <c r="CC153" s="87">
        <v>5.37</v>
      </c>
      <c r="CD153" s="63">
        <v>736148</v>
      </c>
      <c r="CE153" s="63">
        <v>91667673</v>
      </c>
      <c r="CF153" s="87">
        <v>5.73</v>
      </c>
      <c r="CG153" s="63">
        <v>728329</v>
      </c>
      <c r="CH153" s="63">
        <v>90555600</v>
      </c>
      <c r="CI153" s="87">
        <v>5.69</v>
      </c>
      <c r="CJ153" s="63">
        <v>747648</v>
      </c>
      <c r="CK153" s="63">
        <v>89617298</v>
      </c>
      <c r="CL153" s="87">
        <v>6.12</v>
      </c>
      <c r="CM153" s="60">
        <v>769045</v>
      </c>
      <c r="CN153" s="60">
        <v>89801019</v>
      </c>
      <c r="CO153" s="85">
        <v>6.2</v>
      </c>
      <c r="CP153" s="62">
        <v>690200</v>
      </c>
      <c r="CQ153" s="62">
        <v>90241364</v>
      </c>
      <c r="CR153" s="61">
        <v>6.16</v>
      </c>
      <c r="CS153" s="62">
        <v>644762</v>
      </c>
      <c r="CT153" s="62">
        <v>92321427</v>
      </c>
      <c r="CU153" s="49">
        <v>6.17</v>
      </c>
      <c r="CV153" s="16"/>
      <c r="CW153" s="16"/>
      <c r="CX153" s="16"/>
      <c r="CY153" s="62"/>
      <c r="CZ153" s="62"/>
      <c r="DE153" s="16" t="s">
        <v>605</v>
      </c>
      <c r="DF153" s="16" t="s">
        <v>605</v>
      </c>
      <c r="DG153" s="16" t="s">
        <v>605</v>
      </c>
    </row>
    <row r="154" spans="1:117" ht="9.75">
      <c r="A154" s="33">
        <v>2525</v>
      </c>
      <c r="B154" s="34" t="s">
        <v>594</v>
      </c>
      <c r="C154" s="35" t="s">
        <v>13</v>
      </c>
      <c r="D154" s="36"/>
      <c r="E154" s="36"/>
      <c r="F154" s="37"/>
      <c r="G154" s="36"/>
      <c r="H154" s="36"/>
      <c r="I154" s="38"/>
      <c r="J154" s="36"/>
      <c r="K154" s="36"/>
      <c r="L154" s="38"/>
      <c r="M154" s="36"/>
      <c r="N154" s="36"/>
      <c r="O154" s="39"/>
      <c r="P154" s="36"/>
      <c r="Q154" s="36"/>
      <c r="R154" s="39"/>
      <c r="S154" s="36"/>
      <c r="T154" s="36"/>
      <c r="U154" s="39"/>
      <c r="V154" s="40"/>
      <c r="W154" s="36"/>
      <c r="X154" s="39"/>
      <c r="Y154" s="40"/>
      <c r="Z154" s="36"/>
      <c r="AA154" s="39"/>
      <c r="AB154" s="40"/>
      <c r="AC154" s="36"/>
      <c r="AD154" s="39"/>
      <c r="AE154" s="41"/>
      <c r="AF154" s="41"/>
      <c r="AG154" s="37"/>
      <c r="AH154" s="42"/>
      <c r="AI154" s="43"/>
      <c r="AJ154" s="37"/>
      <c r="AK154" s="42"/>
      <c r="AL154" s="43"/>
      <c r="AM154" s="37"/>
      <c r="AN154" s="43"/>
      <c r="AO154" s="43"/>
      <c r="AP154" s="37"/>
      <c r="AS154" s="37"/>
      <c r="AT154" s="43"/>
      <c r="AU154" s="43"/>
      <c r="AV154" s="37"/>
      <c r="AW154" s="43"/>
      <c r="AX154" s="43"/>
      <c r="AY154" s="37"/>
      <c r="AZ154" s="43"/>
      <c r="BA154" s="43"/>
      <c r="BB154" s="37"/>
      <c r="BC154" s="43"/>
      <c r="BD154" s="43"/>
      <c r="BE154" s="37"/>
      <c r="BF154" s="43"/>
      <c r="BG154" s="43"/>
      <c r="BH154" s="37"/>
      <c r="BI154" s="43"/>
      <c r="BJ154" s="43"/>
      <c r="BK154" s="37"/>
      <c r="BL154" s="43"/>
      <c r="BM154" s="43"/>
      <c r="BN154" s="37"/>
      <c r="BO154" s="44"/>
      <c r="BP154" s="44"/>
      <c r="BQ154" s="45"/>
      <c r="BR154" s="44"/>
      <c r="BS154" s="44"/>
      <c r="BT154" s="45"/>
      <c r="BU154" s="21"/>
      <c r="BV154" s="21"/>
      <c r="BW154" s="45"/>
      <c r="BX154" s="46"/>
      <c r="BY154" s="46"/>
      <c r="BZ154" s="22"/>
      <c r="CA154" s="46"/>
      <c r="CB154" s="46"/>
      <c r="CC154" s="22"/>
      <c r="CD154" s="46"/>
      <c r="CE154" s="46"/>
      <c r="CF154" s="22"/>
      <c r="CG154" s="46"/>
      <c r="CH154" s="46"/>
      <c r="CI154" s="22"/>
      <c r="CJ154" s="46"/>
      <c r="CK154" s="46"/>
      <c r="CL154" s="22"/>
      <c r="CM154" s="44"/>
      <c r="CN154" s="44"/>
      <c r="CO154" s="23"/>
      <c r="CP154" s="21"/>
      <c r="CQ154" s="21"/>
      <c r="CR154" s="45"/>
      <c r="CS154" s="21"/>
      <c r="CT154" s="21"/>
      <c r="CV154" s="21">
        <v>2424254</v>
      </c>
      <c r="CW154" s="21">
        <v>396193461</v>
      </c>
      <c r="CX154" s="49">
        <v>6.03</v>
      </c>
      <c r="CY154" s="21">
        <v>2886153</v>
      </c>
      <c r="CZ154" s="21">
        <v>416782014</v>
      </c>
      <c r="DA154" s="16">
        <v>5.84</v>
      </c>
      <c r="DB154" s="16">
        <v>2916248</v>
      </c>
      <c r="DC154" s="16">
        <v>426120446</v>
      </c>
      <c r="DD154" s="16">
        <v>5.68</v>
      </c>
      <c r="DE154" s="16">
        <v>2827083</v>
      </c>
      <c r="DF154" s="16">
        <v>457121392</v>
      </c>
      <c r="DG154" s="16">
        <v>5.48</v>
      </c>
      <c r="DH154" s="16">
        <v>2636501</v>
      </c>
      <c r="DI154" s="16">
        <v>470437125</v>
      </c>
      <c r="DJ154" s="16">
        <v>5.36</v>
      </c>
      <c r="DK154" s="16">
        <v>2634195</v>
      </c>
      <c r="DL154" s="16">
        <v>508055143</v>
      </c>
      <c r="DM154" s="16">
        <v>5.04</v>
      </c>
    </row>
    <row r="155" spans="1:117" ht="9.75">
      <c r="A155" s="33">
        <v>2527</v>
      </c>
      <c r="B155" s="34" t="s">
        <v>180</v>
      </c>
      <c r="C155" s="35" t="s">
        <v>12</v>
      </c>
      <c r="D155" s="36">
        <v>729216</v>
      </c>
      <c r="E155" s="36">
        <v>50254139</v>
      </c>
      <c r="F155" s="37">
        <v>12.98</v>
      </c>
      <c r="G155" s="36">
        <v>729216</v>
      </c>
      <c r="H155" s="36">
        <v>49669546</v>
      </c>
      <c r="I155" s="38">
        <v>14.35</v>
      </c>
      <c r="J155" s="36">
        <v>794609</v>
      </c>
      <c r="K155" s="36">
        <v>40333075</v>
      </c>
      <c r="L155" s="38">
        <v>16.13</v>
      </c>
      <c r="M155" s="36">
        <v>594369</v>
      </c>
      <c r="N155" s="36">
        <v>36851999</v>
      </c>
      <c r="O155" s="39">
        <v>15.38</v>
      </c>
      <c r="P155" s="36">
        <v>653260</v>
      </c>
      <c r="Q155" s="36">
        <v>36927985</v>
      </c>
      <c r="R155" s="39">
        <v>16.09</v>
      </c>
      <c r="S155" s="36">
        <v>722442</v>
      </c>
      <c r="T155" s="36">
        <v>38235698</v>
      </c>
      <c r="U155" s="39">
        <v>16.62</v>
      </c>
      <c r="V155" s="40">
        <v>751567</v>
      </c>
      <c r="W155" s="36">
        <v>39829942</v>
      </c>
      <c r="X155" s="39">
        <v>17.11</v>
      </c>
      <c r="Y155" s="40">
        <v>750436</v>
      </c>
      <c r="Z155" s="36">
        <v>40390377</v>
      </c>
      <c r="AA155" s="39">
        <v>17.51</v>
      </c>
      <c r="AB155" s="40">
        <v>824729</v>
      </c>
      <c r="AC155" s="36">
        <v>41620839</v>
      </c>
      <c r="AD155" s="39">
        <v>18.37</v>
      </c>
      <c r="AE155" s="41">
        <v>833859</v>
      </c>
      <c r="AF155" s="41">
        <v>44576142</v>
      </c>
      <c r="AG155" s="37">
        <v>17.91</v>
      </c>
      <c r="AH155" s="42">
        <v>850387</v>
      </c>
      <c r="AI155" s="43">
        <v>46317556</v>
      </c>
      <c r="AJ155" s="37">
        <v>16.6</v>
      </c>
      <c r="AK155" s="42">
        <v>961039</v>
      </c>
      <c r="AL155" s="43">
        <v>49448530</v>
      </c>
      <c r="AM155" s="37">
        <v>15.26</v>
      </c>
      <c r="AN155" s="43">
        <v>731382</v>
      </c>
      <c r="AO155" s="43">
        <v>51598500</v>
      </c>
      <c r="AP155" s="37">
        <v>11.9</v>
      </c>
      <c r="AQ155" s="43">
        <v>859697</v>
      </c>
      <c r="AR155" s="43">
        <v>55821759</v>
      </c>
      <c r="AS155" s="37">
        <v>11.3</v>
      </c>
      <c r="AT155" s="43">
        <v>829096</v>
      </c>
      <c r="AU155" s="43">
        <v>63436281</v>
      </c>
      <c r="AV155" s="37">
        <v>11.2</v>
      </c>
      <c r="AW155" s="43">
        <v>1137647</v>
      </c>
      <c r="AX155" s="43">
        <v>74758601</v>
      </c>
      <c r="AY155" s="37">
        <v>10.68</v>
      </c>
      <c r="AZ155" s="43">
        <v>1011973</v>
      </c>
      <c r="BA155" s="43">
        <v>75951700</v>
      </c>
      <c r="BB155" s="37">
        <v>10.43</v>
      </c>
      <c r="BC155" s="43">
        <v>931881</v>
      </c>
      <c r="BD155" s="43">
        <v>80506979</v>
      </c>
      <c r="BE155" s="37">
        <v>10.04</v>
      </c>
      <c r="BF155" s="43">
        <v>1071663</v>
      </c>
      <c r="BG155" s="43">
        <v>81988885</v>
      </c>
      <c r="BH155" s="37">
        <v>9.73</v>
      </c>
      <c r="BI155" s="43">
        <v>1134035</v>
      </c>
      <c r="BJ155" s="43">
        <v>77600003</v>
      </c>
      <c r="BK155" s="37">
        <v>9.56</v>
      </c>
      <c r="BL155" s="43">
        <v>1014474</v>
      </c>
      <c r="BM155" s="43">
        <v>77677047</v>
      </c>
      <c r="BN155" s="37">
        <v>9.46</v>
      </c>
      <c r="BO155" s="44">
        <v>1153846</v>
      </c>
      <c r="BP155" s="44">
        <v>85804898</v>
      </c>
      <c r="BQ155" s="45">
        <v>8.63</v>
      </c>
      <c r="BR155" s="44">
        <v>1232552</v>
      </c>
      <c r="BS155" s="44">
        <v>89409239</v>
      </c>
      <c r="BT155" s="45">
        <v>8.31</v>
      </c>
      <c r="BU155" s="21">
        <v>1237576</v>
      </c>
      <c r="BV155" s="21">
        <v>95813288</v>
      </c>
      <c r="BW155" s="45">
        <v>8.45</v>
      </c>
      <c r="BX155" s="46">
        <v>1227598</v>
      </c>
      <c r="BY155" s="46">
        <v>97327792</v>
      </c>
      <c r="BZ155" s="22">
        <v>8.61</v>
      </c>
      <c r="CA155" s="46">
        <v>1256049</v>
      </c>
      <c r="CB155" s="46">
        <v>97747706</v>
      </c>
      <c r="CC155" s="22">
        <v>9.18</v>
      </c>
      <c r="CD155" s="46">
        <v>1281108</v>
      </c>
      <c r="CE155" s="46">
        <v>95202786</v>
      </c>
      <c r="CF155" s="22">
        <v>9.8</v>
      </c>
      <c r="CG155" s="46">
        <v>1566805</v>
      </c>
      <c r="CH155" s="46">
        <v>93740055</v>
      </c>
      <c r="CI155" s="22">
        <v>9.88</v>
      </c>
      <c r="CJ155" s="46">
        <v>1560686</v>
      </c>
      <c r="CK155" s="46">
        <v>94106689</v>
      </c>
      <c r="CL155" s="22">
        <v>10.21</v>
      </c>
      <c r="CM155" s="44">
        <v>1470498</v>
      </c>
      <c r="CN155" s="44">
        <v>95578061</v>
      </c>
      <c r="CO155" s="23">
        <v>10.37</v>
      </c>
      <c r="CP155" s="21">
        <v>1466286</v>
      </c>
      <c r="CQ155" s="21">
        <v>96662100</v>
      </c>
      <c r="CR155" s="45">
        <v>10.26</v>
      </c>
      <c r="CS155" s="21">
        <v>1434976</v>
      </c>
      <c r="CT155" s="21">
        <v>97456648</v>
      </c>
      <c r="CU155" s="49">
        <v>10.25</v>
      </c>
      <c r="CV155" s="21">
        <v>1357594</v>
      </c>
      <c r="CW155" s="21">
        <v>100208722</v>
      </c>
      <c r="CX155" s="49">
        <v>9.97</v>
      </c>
      <c r="CY155" s="21">
        <v>1422213</v>
      </c>
      <c r="CZ155" s="21">
        <v>104836841</v>
      </c>
      <c r="DA155" s="16">
        <v>9.79</v>
      </c>
      <c r="DB155" s="16">
        <v>1372727</v>
      </c>
      <c r="DC155" s="16">
        <v>103955349</v>
      </c>
      <c r="DD155" s="16">
        <v>9.46</v>
      </c>
      <c r="DE155" s="16">
        <v>1356459</v>
      </c>
      <c r="DF155" s="16">
        <v>109327371</v>
      </c>
      <c r="DG155" s="16">
        <v>9.37</v>
      </c>
      <c r="DH155" s="16">
        <v>1354655</v>
      </c>
      <c r="DI155" s="16">
        <v>118719020</v>
      </c>
      <c r="DJ155" s="16">
        <v>9.22</v>
      </c>
      <c r="DK155" s="16">
        <v>1283835</v>
      </c>
      <c r="DL155" s="16">
        <v>124526932</v>
      </c>
      <c r="DM155" s="16">
        <v>8.64</v>
      </c>
    </row>
    <row r="156" spans="1:117" ht="9.75">
      <c r="A156" s="33">
        <v>2534</v>
      </c>
      <c r="B156" s="34" t="s">
        <v>181</v>
      </c>
      <c r="C156" s="35" t="s">
        <v>12</v>
      </c>
      <c r="D156" s="36">
        <v>1217018</v>
      </c>
      <c r="E156" s="36">
        <v>83855050</v>
      </c>
      <c r="F156" s="37">
        <v>12.98</v>
      </c>
      <c r="G156" s="36">
        <v>1273850</v>
      </c>
      <c r="H156" s="36">
        <v>81126606</v>
      </c>
      <c r="I156" s="38">
        <v>14.35</v>
      </c>
      <c r="J156" s="36">
        <v>1343637</v>
      </c>
      <c r="K156" s="36">
        <v>75580809</v>
      </c>
      <c r="L156" s="38">
        <v>16.13</v>
      </c>
      <c r="M156" s="36">
        <v>1233111</v>
      </c>
      <c r="N156" s="36">
        <v>71273521</v>
      </c>
      <c r="O156" s="39">
        <v>15.38</v>
      </c>
      <c r="P156" s="36">
        <v>1281588</v>
      </c>
      <c r="Q156" s="36">
        <v>71342496</v>
      </c>
      <c r="R156" s="39">
        <v>16.09</v>
      </c>
      <c r="S156" s="36">
        <v>1334441</v>
      </c>
      <c r="T156" s="36">
        <v>73452732</v>
      </c>
      <c r="U156" s="39">
        <v>16.62</v>
      </c>
      <c r="V156" s="40">
        <v>1417802</v>
      </c>
      <c r="W156" s="36">
        <v>74648084</v>
      </c>
      <c r="X156" s="39">
        <v>17.11</v>
      </c>
      <c r="Y156" s="40">
        <v>1459857</v>
      </c>
      <c r="Z156" s="36">
        <v>75865751</v>
      </c>
      <c r="AA156" s="39">
        <v>17.51</v>
      </c>
      <c r="AB156" s="40">
        <v>1541418</v>
      </c>
      <c r="AC156" s="36">
        <v>77636746</v>
      </c>
      <c r="AD156" s="39">
        <v>18.37</v>
      </c>
      <c r="AE156" s="41">
        <v>1575198</v>
      </c>
      <c r="AF156" s="41">
        <v>81168826</v>
      </c>
      <c r="AG156" s="37">
        <v>17.91</v>
      </c>
      <c r="AH156" s="42">
        <v>1469824</v>
      </c>
      <c r="AI156" s="43">
        <v>86284604</v>
      </c>
      <c r="AJ156" s="37">
        <v>16.6</v>
      </c>
      <c r="AK156" s="42">
        <v>1470433</v>
      </c>
      <c r="AL156" s="43">
        <v>95800481</v>
      </c>
      <c r="AM156" s="37">
        <v>15.26</v>
      </c>
      <c r="AN156" s="43">
        <v>1104606</v>
      </c>
      <c r="AO156" s="43">
        <v>106050786</v>
      </c>
      <c r="AP156" s="37">
        <v>11.9</v>
      </c>
      <c r="AQ156" s="43">
        <v>1114704</v>
      </c>
      <c r="AR156" s="43">
        <v>110761819</v>
      </c>
      <c r="AS156" s="37">
        <v>11.3</v>
      </c>
      <c r="AT156" s="43">
        <v>1351000</v>
      </c>
      <c r="AU156" s="43">
        <v>122551934</v>
      </c>
      <c r="AV156" s="37">
        <v>11.2</v>
      </c>
      <c r="AW156" s="43">
        <v>1379619</v>
      </c>
      <c r="AX156" s="43">
        <v>126408714</v>
      </c>
      <c r="AY156" s="37">
        <v>10.68</v>
      </c>
      <c r="AZ156" s="43">
        <v>1364924</v>
      </c>
      <c r="BA156" s="43">
        <v>138549150</v>
      </c>
      <c r="BB156" s="37">
        <v>10.43</v>
      </c>
      <c r="BC156" s="43">
        <v>1450811</v>
      </c>
      <c r="BD156" s="43">
        <v>135220763</v>
      </c>
      <c r="BE156" s="37">
        <v>10.04</v>
      </c>
      <c r="BF156" s="43">
        <v>1495113</v>
      </c>
      <c r="BG156" s="43">
        <v>138086960</v>
      </c>
      <c r="BH156" s="37">
        <v>9.73</v>
      </c>
      <c r="BI156" s="43">
        <v>1391668</v>
      </c>
      <c r="BJ156" s="43">
        <v>145804996</v>
      </c>
      <c r="BK156" s="37">
        <v>9.56</v>
      </c>
      <c r="BL156" s="43">
        <v>1230319</v>
      </c>
      <c r="BM156" s="43">
        <v>154324336</v>
      </c>
      <c r="BN156" s="37">
        <v>9.46</v>
      </c>
      <c r="BO156" s="44">
        <v>1386551</v>
      </c>
      <c r="BP156" s="44">
        <v>167204086</v>
      </c>
      <c r="BQ156" s="45">
        <v>8.63</v>
      </c>
      <c r="BR156" s="44">
        <v>1407641</v>
      </c>
      <c r="BS156" s="44">
        <v>176135164</v>
      </c>
      <c r="BT156" s="45">
        <v>8.31</v>
      </c>
      <c r="BU156" s="21">
        <v>1471250</v>
      </c>
      <c r="BV156" s="21">
        <v>190424362</v>
      </c>
      <c r="BW156" s="45">
        <v>8.45</v>
      </c>
      <c r="BX156" s="46">
        <v>1616000</v>
      </c>
      <c r="BY156" s="46">
        <v>200819318</v>
      </c>
      <c r="BZ156" s="22">
        <v>8.61</v>
      </c>
      <c r="CA156" s="46">
        <v>1712310</v>
      </c>
      <c r="CB156" s="46">
        <v>204501188</v>
      </c>
      <c r="CC156" s="22">
        <v>9.18</v>
      </c>
      <c r="CD156" s="46">
        <v>1959903</v>
      </c>
      <c r="CE156" s="46">
        <v>201653945</v>
      </c>
      <c r="CF156" s="22">
        <v>9.8</v>
      </c>
      <c r="CG156" s="46">
        <v>1939309</v>
      </c>
      <c r="CH156" s="46">
        <v>200689083</v>
      </c>
      <c r="CI156" s="22">
        <v>9.88</v>
      </c>
      <c r="CJ156" s="46">
        <v>1985704</v>
      </c>
      <c r="CK156" s="46">
        <v>206354655</v>
      </c>
      <c r="CL156" s="22">
        <v>10.21</v>
      </c>
      <c r="CM156" s="44">
        <v>2310260</v>
      </c>
      <c r="CN156" s="44">
        <v>200343825</v>
      </c>
      <c r="CO156" s="23">
        <v>10.37</v>
      </c>
      <c r="CP156" s="21">
        <v>2072373</v>
      </c>
      <c r="CQ156" s="21">
        <v>208927354</v>
      </c>
      <c r="CR156" s="45">
        <v>10.26</v>
      </c>
      <c r="CS156" s="21">
        <v>2635922</v>
      </c>
      <c r="CT156" s="21">
        <v>212026316</v>
      </c>
      <c r="CU156" s="49">
        <v>10.25</v>
      </c>
      <c r="CV156" s="21">
        <v>2741056</v>
      </c>
      <c r="CW156" s="21">
        <v>218654801</v>
      </c>
      <c r="CX156" s="49">
        <v>9.97</v>
      </c>
      <c r="CY156" s="21">
        <v>2784832</v>
      </c>
      <c r="CZ156" s="21">
        <v>222156347</v>
      </c>
      <c r="DA156" s="16">
        <v>9.79</v>
      </c>
      <c r="DB156" s="16">
        <v>2686437</v>
      </c>
      <c r="DC156" s="16">
        <v>228192088</v>
      </c>
      <c r="DD156" s="16">
        <v>9.46</v>
      </c>
      <c r="DE156" s="16">
        <v>2606476</v>
      </c>
      <c r="DF156" s="16">
        <v>240349778</v>
      </c>
      <c r="DG156" s="16">
        <v>9.37</v>
      </c>
      <c r="DH156" s="16">
        <v>2578374</v>
      </c>
      <c r="DI156" s="16">
        <v>252692614</v>
      </c>
      <c r="DJ156" s="16">
        <v>9.22</v>
      </c>
      <c r="DK156" s="16">
        <v>2491092</v>
      </c>
      <c r="DL156" s="16">
        <v>279984381</v>
      </c>
      <c r="DM156" s="16">
        <v>8.64</v>
      </c>
    </row>
    <row r="157" spans="1:117" ht="9.75">
      <c r="A157" s="33">
        <v>2541</v>
      </c>
      <c r="B157" s="34" t="s">
        <v>182</v>
      </c>
      <c r="C157" s="35" t="s">
        <v>12</v>
      </c>
      <c r="D157" s="36">
        <v>1260035</v>
      </c>
      <c r="E157" s="36">
        <v>100163819</v>
      </c>
      <c r="F157" s="37">
        <v>12.98</v>
      </c>
      <c r="G157" s="36">
        <v>1294633</v>
      </c>
      <c r="H157" s="36">
        <v>89684635</v>
      </c>
      <c r="I157" s="38">
        <v>14.35</v>
      </c>
      <c r="J157" s="36">
        <v>1295960</v>
      </c>
      <c r="K157" s="36">
        <v>86274455</v>
      </c>
      <c r="L157" s="38">
        <v>16.13</v>
      </c>
      <c r="M157" s="36">
        <v>1136990</v>
      </c>
      <c r="N157" s="36">
        <v>73401309</v>
      </c>
      <c r="O157" s="39">
        <v>15.38</v>
      </c>
      <c r="P157" s="36">
        <v>1127890</v>
      </c>
      <c r="Q157" s="36">
        <v>71542379</v>
      </c>
      <c r="R157" s="39">
        <v>16.09</v>
      </c>
      <c r="S157" s="36">
        <v>1127890</v>
      </c>
      <c r="T157" s="36">
        <v>70675478</v>
      </c>
      <c r="U157" s="39">
        <v>16.62</v>
      </c>
      <c r="V157" s="40">
        <v>1127890</v>
      </c>
      <c r="W157" s="36">
        <v>72572689</v>
      </c>
      <c r="X157" s="39">
        <v>17.11</v>
      </c>
      <c r="Y157" s="40">
        <v>1140190</v>
      </c>
      <c r="Z157" s="36">
        <v>74380671</v>
      </c>
      <c r="AA157" s="39">
        <v>17.51</v>
      </c>
      <c r="AB157" s="40">
        <v>1216759</v>
      </c>
      <c r="AC157" s="36">
        <v>80767720</v>
      </c>
      <c r="AD157" s="39">
        <v>18.37</v>
      </c>
      <c r="AE157" s="41">
        <v>1460831</v>
      </c>
      <c r="AF157" s="41">
        <v>81974173</v>
      </c>
      <c r="AG157" s="37">
        <v>17.91</v>
      </c>
      <c r="AH157" s="42">
        <v>1405576</v>
      </c>
      <c r="AI157" s="43">
        <v>88328609</v>
      </c>
      <c r="AJ157" s="37">
        <v>16.6</v>
      </c>
      <c r="AK157" s="42">
        <v>1316061.18</v>
      </c>
      <c r="AL157" s="43">
        <v>95088587</v>
      </c>
      <c r="AM157" s="37">
        <v>15.26</v>
      </c>
      <c r="AN157" s="43">
        <v>920209</v>
      </c>
      <c r="AO157" s="43">
        <v>98935282</v>
      </c>
      <c r="AP157" s="37">
        <v>11.9</v>
      </c>
      <c r="AQ157" s="43">
        <v>1115347</v>
      </c>
      <c r="AR157" s="43">
        <v>106760773</v>
      </c>
      <c r="AS157" s="37">
        <v>11.3</v>
      </c>
      <c r="AT157" s="43">
        <v>1198950</v>
      </c>
      <c r="AU157" s="43">
        <v>110568510</v>
      </c>
      <c r="AV157" s="37">
        <v>11.2</v>
      </c>
      <c r="AW157" s="43">
        <v>1169383</v>
      </c>
      <c r="AX157" s="43">
        <v>118617677</v>
      </c>
      <c r="AY157" s="37">
        <v>10.68</v>
      </c>
      <c r="AZ157" s="43">
        <v>1154162</v>
      </c>
      <c r="BA157" s="43">
        <v>121157383</v>
      </c>
      <c r="BB157" s="37">
        <v>10.43</v>
      </c>
      <c r="BC157" s="43">
        <v>1176980</v>
      </c>
      <c r="BD157" s="43">
        <v>133631157</v>
      </c>
      <c r="BE157" s="37">
        <v>10.04</v>
      </c>
      <c r="BF157" s="43">
        <v>1229622</v>
      </c>
      <c r="BG157" s="43">
        <v>137533650</v>
      </c>
      <c r="BH157" s="37">
        <v>9.73</v>
      </c>
      <c r="BI157" s="43">
        <v>1274835</v>
      </c>
      <c r="BJ157" s="43">
        <v>138745197</v>
      </c>
      <c r="BK157" s="37">
        <v>9.56</v>
      </c>
      <c r="BL157" s="43">
        <v>1347866</v>
      </c>
      <c r="BM157" s="43">
        <v>147710319</v>
      </c>
      <c r="BN157" s="37">
        <v>9.46</v>
      </c>
      <c r="BO157" s="44">
        <v>1340156</v>
      </c>
      <c r="BP157" s="44">
        <v>160982981</v>
      </c>
      <c r="BQ157" s="45">
        <v>8.63</v>
      </c>
      <c r="BR157" s="44">
        <v>1435257</v>
      </c>
      <c r="BS157" s="44">
        <v>173179150</v>
      </c>
      <c r="BT157" s="45">
        <v>8.31</v>
      </c>
      <c r="BU157" s="21">
        <v>1410414</v>
      </c>
      <c r="BV157" s="21">
        <v>197116041</v>
      </c>
      <c r="BW157" s="45">
        <v>8.45</v>
      </c>
      <c r="BX157" s="46">
        <v>1711147</v>
      </c>
      <c r="BY157" s="46">
        <v>195948883</v>
      </c>
      <c r="BZ157" s="22">
        <v>8.61</v>
      </c>
      <c r="CA157" s="46">
        <v>1958650</v>
      </c>
      <c r="CB157" s="46">
        <v>205112977</v>
      </c>
      <c r="CC157" s="22">
        <v>9.18</v>
      </c>
      <c r="CD157" s="46">
        <v>1891352</v>
      </c>
      <c r="CE157" s="46">
        <v>204603830</v>
      </c>
      <c r="CF157" s="22">
        <v>9.8</v>
      </c>
      <c r="CG157" s="46">
        <v>1910352</v>
      </c>
      <c r="CH157" s="46">
        <v>201768577</v>
      </c>
      <c r="CI157" s="22">
        <v>9.88</v>
      </c>
      <c r="CJ157" s="46">
        <v>1939017</v>
      </c>
      <c r="CK157" s="46">
        <v>200594362</v>
      </c>
      <c r="CL157" s="22">
        <v>10.21</v>
      </c>
      <c r="CM157" s="44">
        <v>2067163</v>
      </c>
      <c r="CN157" s="44">
        <v>200505324</v>
      </c>
      <c r="CO157" s="23">
        <v>10.37</v>
      </c>
      <c r="CP157" s="21">
        <v>2015917</v>
      </c>
      <c r="CQ157" s="21">
        <v>198799703</v>
      </c>
      <c r="CR157" s="45">
        <v>10.26</v>
      </c>
      <c r="CS157" s="21">
        <v>2302438</v>
      </c>
      <c r="CT157" s="21">
        <v>201788307</v>
      </c>
      <c r="CU157" s="49">
        <v>10.25</v>
      </c>
      <c r="CV157" s="21">
        <v>2121362</v>
      </c>
      <c r="CW157" s="21">
        <v>209157405</v>
      </c>
      <c r="CX157" s="49">
        <v>9.97</v>
      </c>
      <c r="CY157" s="21">
        <v>2155860</v>
      </c>
      <c r="CZ157" s="21">
        <v>213998660</v>
      </c>
      <c r="DA157" s="16">
        <v>9.79</v>
      </c>
      <c r="DB157" s="16">
        <v>2090067</v>
      </c>
      <c r="DC157" s="16">
        <v>217985800</v>
      </c>
      <c r="DD157" s="16">
        <v>9.46</v>
      </c>
      <c r="DE157" s="16">
        <v>2298122</v>
      </c>
      <c r="DF157" s="16">
        <v>228391127</v>
      </c>
      <c r="DG157" s="16">
        <v>9.37</v>
      </c>
      <c r="DH157" s="16">
        <v>2472974</v>
      </c>
      <c r="DI157" s="16">
        <v>243018650</v>
      </c>
      <c r="DJ157" s="16">
        <v>9.22</v>
      </c>
      <c r="DK157" s="16">
        <v>2254489</v>
      </c>
      <c r="DL157" s="16">
        <v>253475524</v>
      </c>
      <c r="DM157" s="16">
        <v>8.64</v>
      </c>
    </row>
    <row r="158" spans="1:117" ht="9.75">
      <c r="A158" s="33">
        <v>2562</v>
      </c>
      <c r="B158" s="34" t="s">
        <v>183</v>
      </c>
      <c r="C158" s="35" t="s">
        <v>12</v>
      </c>
      <c r="D158" s="36">
        <v>2308992</v>
      </c>
      <c r="E158" s="36">
        <v>200225746</v>
      </c>
      <c r="F158" s="37">
        <v>12.98</v>
      </c>
      <c r="G158" s="36">
        <v>2727734</v>
      </c>
      <c r="H158" s="36">
        <v>199438290</v>
      </c>
      <c r="I158" s="38">
        <v>14.35</v>
      </c>
      <c r="J158" s="36">
        <v>3082939</v>
      </c>
      <c r="K158" s="36">
        <v>190159259</v>
      </c>
      <c r="L158" s="38">
        <v>16.13</v>
      </c>
      <c r="M158" s="36">
        <v>3134950</v>
      </c>
      <c r="N158" s="36">
        <v>186312480</v>
      </c>
      <c r="O158" s="39">
        <v>15.38</v>
      </c>
      <c r="P158" s="36">
        <v>3140545</v>
      </c>
      <c r="Q158" s="36">
        <v>187632612</v>
      </c>
      <c r="R158" s="39">
        <v>16.09</v>
      </c>
      <c r="S158" s="36">
        <v>3379142</v>
      </c>
      <c r="T158" s="36">
        <v>194791853</v>
      </c>
      <c r="U158" s="39">
        <v>16.62</v>
      </c>
      <c r="V158" s="40">
        <v>3937636</v>
      </c>
      <c r="W158" s="36">
        <v>202970941</v>
      </c>
      <c r="X158" s="39">
        <v>17.11</v>
      </c>
      <c r="Y158" s="40">
        <v>3874422</v>
      </c>
      <c r="Z158" s="36">
        <v>214056494</v>
      </c>
      <c r="AA158" s="39">
        <v>17.51</v>
      </c>
      <c r="AB158" s="40">
        <v>4765155</v>
      </c>
      <c r="AC158" s="36">
        <v>227405962</v>
      </c>
      <c r="AD158" s="39">
        <v>18.37</v>
      </c>
      <c r="AE158" s="41">
        <v>5150044</v>
      </c>
      <c r="AF158" s="41">
        <v>247593620</v>
      </c>
      <c r="AG158" s="37">
        <v>17.91</v>
      </c>
      <c r="AH158" s="42">
        <v>5116962</v>
      </c>
      <c r="AI158" s="43">
        <v>276286945</v>
      </c>
      <c r="AJ158" s="37">
        <v>16.6</v>
      </c>
      <c r="AK158" s="42">
        <v>5333607</v>
      </c>
      <c r="AL158" s="43">
        <v>313225464</v>
      </c>
      <c r="AM158" s="37">
        <v>15.26</v>
      </c>
      <c r="AN158" s="43">
        <v>4121530</v>
      </c>
      <c r="AO158" s="43">
        <v>368026912</v>
      </c>
      <c r="AP158" s="37">
        <v>11.9</v>
      </c>
      <c r="AQ158" s="43">
        <v>4522815</v>
      </c>
      <c r="AR158" s="43">
        <v>425894766</v>
      </c>
      <c r="AS158" s="37">
        <v>11.3</v>
      </c>
      <c r="AT158" s="43">
        <v>5739229</v>
      </c>
      <c r="AU158" s="43">
        <v>462976342</v>
      </c>
      <c r="AV158" s="37">
        <v>11.2</v>
      </c>
      <c r="AW158" s="43">
        <v>6319094</v>
      </c>
      <c r="AX158" s="43">
        <v>533369623</v>
      </c>
      <c r="AY158" s="37">
        <v>10.68</v>
      </c>
      <c r="AZ158" s="43">
        <v>7008149</v>
      </c>
      <c r="BA158" s="43">
        <v>578558840</v>
      </c>
      <c r="BB158" s="37">
        <v>10.43</v>
      </c>
      <c r="BC158" s="43">
        <v>7871795</v>
      </c>
      <c r="BD158" s="43">
        <v>653003308</v>
      </c>
      <c r="BE158" s="37">
        <v>10.04</v>
      </c>
      <c r="BF158" s="43">
        <v>8102803</v>
      </c>
      <c r="BG158" s="43">
        <v>710128564</v>
      </c>
      <c r="BH158" s="37">
        <v>9.73</v>
      </c>
      <c r="BI158" s="43">
        <v>8928308</v>
      </c>
      <c r="BJ158" s="43">
        <v>785010625</v>
      </c>
      <c r="BK158" s="37">
        <v>9.56</v>
      </c>
      <c r="BL158" s="43">
        <v>9579248</v>
      </c>
      <c r="BM158" s="43">
        <v>872414314</v>
      </c>
      <c r="BN158" s="37">
        <v>9.46</v>
      </c>
      <c r="BO158" s="44">
        <v>9711416</v>
      </c>
      <c r="BP158" s="44">
        <v>953970099</v>
      </c>
      <c r="BQ158" s="45">
        <v>8.63</v>
      </c>
      <c r="BR158" s="44">
        <v>10935639</v>
      </c>
      <c r="BS158" s="44">
        <v>1075296076</v>
      </c>
      <c r="BT158" s="45">
        <v>8.31</v>
      </c>
      <c r="BU158" s="21">
        <v>12464727</v>
      </c>
      <c r="BV158" s="21">
        <v>1181196153</v>
      </c>
      <c r="BW158" s="45">
        <v>8.45</v>
      </c>
      <c r="BX158" s="46">
        <v>12915063</v>
      </c>
      <c r="BY158" s="46">
        <v>1234442621</v>
      </c>
      <c r="BZ158" s="22">
        <v>8.61</v>
      </c>
      <c r="CA158" s="46">
        <v>13810627.38</v>
      </c>
      <c r="CB158" s="46">
        <v>1258952682</v>
      </c>
      <c r="CC158" s="22">
        <v>9.18</v>
      </c>
      <c r="CD158" s="46">
        <v>15065584.38</v>
      </c>
      <c r="CE158" s="46">
        <v>1272294713</v>
      </c>
      <c r="CF158" s="22">
        <v>9.8</v>
      </c>
      <c r="CG158" s="46">
        <v>14559710</v>
      </c>
      <c r="CH158" s="46">
        <v>1295933155</v>
      </c>
      <c r="CI158" s="22">
        <v>9.88</v>
      </c>
      <c r="CJ158" s="46">
        <v>14931189</v>
      </c>
      <c r="CK158" s="46">
        <v>1309281392</v>
      </c>
      <c r="CL158" s="22">
        <v>10.21</v>
      </c>
      <c r="CM158" s="44">
        <v>15532671</v>
      </c>
      <c r="CN158" s="44">
        <v>1337880033</v>
      </c>
      <c r="CO158" s="23">
        <v>10.37</v>
      </c>
      <c r="CP158" s="21">
        <v>16154984</v>
      </c>
      <c r="CQ158" s="21">
        <v>1423483865</v>
      </c>
      <c r="CR158" s="45">
        <v>10.26</v>
      </c>
      <c r="CS158" s="21">
        <v>16678967</v>
      </c>
      <c r="CT158" s="21">
        <v>1485243282</v>
      </c>
      <c r="CU158" s="49">
        <v>10.25</v>
      </c>
      <c r="CV158" s="21">
        <v>17263314.04</v>
      </c>
      <c r="CW158" s="21">
        <v>1541261105</v>
      </c>
      <c r="CX158" s="49">
        <v>9.97</v>
      </c>
      <c r="CY158" s="21">
        <v>17263314</v>
      </c>
      <c r="CZ158" s="21">
        <v>1634930361</v>
      </c>
      <c r="DA158" s="16">
        <v>9.79</v>
      </c>
      <c r="DB158" s="16">
        <v>18463428</v>
      </c>
      <c r="DC158" s="16">
        <v>1748593540</v>
      </c>
      <c r="DD158" s="16">
        <v>9.46</v>
      </c>
      <c r="DE158" s="16">
        <v>19620532</v>
      </c>
      <c r="DF158" s="16">
        <v>1897908385</v>
      </c>
      <c r="DG158" s="16">
        <v>9.37</v>
      </c>
      <c r="DH158" s="16">
        <v>19534548</v>
      </c>
      <c r="DI158" s="16">
        <v>1999167034</v>
      </c>
      <c r="DJ158" s="16">
        <v>9.22</v>
      </c>
      <c r="DK158" s="16">
        <v>18614286</v>
      </c>
      <c r="DL158" s="16">
        <v>2230154930</v>
      </c>
      <c r="DM158" s="16">
        <v>8.64</v>
      </c>
    </row>
    <row r="159" spans="1:117" ht="9.75">
      <c r="A159" s="33">
        <v>2570</v>
      </c>
      <c r="B159" s="34" t="s">
        <v>601</v>
      </c>
      <c r="C159" s="35" t="s">
        <v>13</v>
      </c>
      <c r="D159" s="36"/>
      <c r="E159" s="36"/>
      <c r="F159" s="37"/>
      <c r="G159" s="36"/>
      <c r="H159" s="36"/>
      <c r="I159" s="38"/>
      <c r="J159" s="36"/>
      <c r="K159" s="36"/>
      <c r="L159" s="38"/>
      <c r="M159" s="36"/>
      <c r="N159" s="36"/>
      <c r="O159" s="39"/>
      <c r="P159" s="36"/>
      <c r="Q159" s="36"/>
      <c r="R159" s="39"/>
      <c r="S159" s="36"/>
      <c r="T159" s="36"/>
      <c r="U159" s="39"/>
      <c r="V159" s="40"/>
      <c r="W159" s="36"/>
      <c r="X159" s="39"/>
      <c r="Y159" s="40"/>
      <c r="Z159" s="36"/>
      <c r="AA159" s="39"/>
      <c r="AB159" s="40"/>
      <c r="AC159" s="36"/>
      <c r="AD159" s="39"/>
      <c r="AE159" s="41"/>
      <c r="AF159" s="41"/>
      <c r="AG159" s="37"/>
      <c r="AH159" s="42"/>
      <c r="AI159" s="43"/>
      <c r="AJ159" s="37"/>
      <c r="AK159" s="42"/>
      <c r="AL159" s="43"/>
      <c r="AM159" s="37"/>
      <c r="AN159" s="43"/>
      <c r="AO159" s="43"/>
      <c r="AP159" s="37"/>
      <c r="AS159" s="37"/>
      <c r="AT159" s="43"/>
      <c r="AU159" s="43"/>
      <c r="AV159" s="37"/>
      <c r="AW159" s="43"/>
      <c r="AX159" s="43"/>
      <c r="AY159" s="37"/>
      <c r="AZ159" s="43"/>
      <c r="BA159" s="43"/>
      <c r="BB159" s="37"/>
      <c r="BC159" s="43"/>
      <c r="BD159" s="43"/>
      <c r="BE159" s="37"/>
      <c r="BF159" s="43"/>
      <c r="BG159" s="43"/>
      <c r="BH159" s="37"/>
      <c r="BI159" s="43"/>
      <c r="BJ159" s="43"/>
      <c r="BK159" s="37"/>
      <c r="BL159" s="43"/>
      <c r="BM159" s="43"/>
      <c r="BN159" s="37"/>
      <c r="BO159" s="44"/>
      <c r="BP159" s="44"/>
      <c r="BQ159" s="45"/>
      <c r="BR159" s="44"/>
      <c r="BS159" s="44"/>
      <c r="BT159" s="45"/>
      <c r="BU159" s="21"/>
      <c r="BV159" s="21"/>
      <c r="BW159" s="45"/>
      <c r="BX159" s="46"/>
      <c r="BY159" s="46"/>
      <c r="BZ159" s="22"/>
      <c r="CA159" s="46"/>
      <c r="CB159" s="46"/>
      <c r="CC159" s="22"/>
      <c r="CD159" s="46"/>
      <c r="CE159" s="46"/>
      <c r="CF159" s="22"/>
      <c r="CG159" s="46"/>
      <c r="CH159" s="46"/>
      <c r="CI159" s="22"/>
      <c r="CJ159" s="46"/>
      <c r="CK159" s="46"/>
      <c r="CL159" s="22"/>
      <c r="CM159" s="44"/>
      <c r="CN159" s="44"/>
      <c r="CO159" s="23"/>
      <c r="CP159" s="21"/>
      <c r="CQ159" s="21"/>
      <c r="CR159" s="45"/>
      <c r="CS159" s="21"/>
      <c r="CT159" s="21"/>
      <c r="CV159" s="21"/>
      <c r="CW159" s="21"/>
      <c r="CY159" s="21"/>
      <c r="CZ159" s="21"/>
      <c r="DB159" s="16">
        <v>5472682</v>
      </c>
      <c r="DC159" s="16">
        <v>1024732396</v>
      </c>
      <c r="DD159" s="16">
        <v>5.68</v>
      </c>
      <c r="DE159" s="16">
        <v>4808084</v>
      </c>
      <c r="DF159" s="16">
        <v>1102121841</v>
      </c>
      <c r="DG159" s="16">
        <v>5.48</v>
      </c>
      <c r="DH159" s="16">
        <v>5285008</v>
      </c>
      <c r="DI159" s="16">
        <v>1125432650</v>
      </c>
      <c r="DJ159" s="16">
        <v>5.36</v>
      </c>
      <c r="DK159" s="16">
        <v>5527923</v>
      </c>
      <c r="DL159" s="16">
        <v>1202452969</v>
      </c>
      <c r="DM159" s="16">
        <v>5.04</v>
      </c>
    </row>
    <row r="160" spans="1:117" ht="9.75">
      <c r="A160" s="33">
        <v>2576</v>
      </c>
      <c r="B160" s="34" t="s">
        <v>184</v>
      </c>
      <c r="C160" s="35" t="s">
        <v>12</v>
      </c>
      <c r="D160" s="36">
        <v>1774966</v>
      </c>
      <c r="E160" s="36">
        <v>154377637</v>
      </c>
      <c r="F160" s="37">
        <v>12.98</v>
      </c>
      <c r="G160" s="36">
        <v>1899465</v>
      </c>
      <c r="H160" s="36">
        <v>152864855</v>
      </c>
      <c r="I160" s="38">
        <v>14.35</v>
      </c>
      <c r="J160" s="36">
        <v>2136465</v>
      </c>
      <c r="K160" s="36">
        <v>146386099</v>
      </c>
      <c r="L160" s="38">
        <v>16.13</v>
      </c>
      <c r="M160" s="36">
        <v>2138335</v>
      </c>
      <c r="N160" s="36">
        <v>148886900</v>
      </c>
      <c r="O160" s="39">
        <v>15.38</v>
      </c>
      <c r="P160" s="36">
        <v>2309713</v>
      </c>
      <c r="Q160" s="36">
        <v>148840730</v>
      </c>
      <c r="R160" s="39">
        <v>16.09</v>
      </c>
      <c r="S160" s="36">
        <v>2491297</v>
      </c>
      <c r="T160" s="36">
        <v>151279341</v>
      </c>
      <c r="U160" s="39">
        <v>16.62</v>
      </c>
      <c r="V160" s="40">
        <v>2730287</v>
      </c>
      <c r="W160" s="36">
        <v>154429294</v>
      </c>
      <c r="X160" s="39">
        <v>17.11</v>
      </c>
      <c r="Y160" s="40">
        <v>2906328</v>
      </c>
      <c r="Z160" s="36">
        <v>161371053</v>
      </c>
      <c r="AA160" s="39">
        <v>17.51</v>
      </c>
      <c r="AB160" s="40">
        <v>3386336</v>
      </c>
      <c r="AC160" s="36">
        <v>168724939</v>
      </c>
      <c r="AD160" s="39">
        <v>18.37</v>
      </c>
      <c r="AE160" s="41">
        <v>3576024</v>
      </c>
      <c r="AF160" s="41">
        <v>178293619</v>
      </c>
      <c r="AG160" s="37">
        <v>17.91</v>
      </c>
      <c r="AH160" s="42">
        <v>3304479</v>
      </c>
      <c r="AI160" s="43">
        <v>187929406</v>
      </c>
      <c r="AJ160" s="37">
        <v>16.6</v>
      </c>
      <c r="AK160" s="42">
        <v>3072612</v>
      </c>
      <c r="AL160" s="43">
        <v>208138258</v>
      </c>
      <c r="AM160" s="37">
        <v>15.26</v>
      </c>
      <c r="AN160" s="43">
        <v>2475955</v>
      </c>
      <c r="AO160" s="43">
        <v>228098590</v>
      </c>
      <c r="AP160" s="37">
        <v>11.9</v>
      </c>
      <c r="AQ160" s="43">
        <v>2419490</v>
      </c>
      <c r="AR160" s="43">
        <v>245726040</v>
      </c>
      <c r="AS160" s="37">
        <v>11.3</v>
      </c>
      <c r="AT160" s="43">
        <v>2518705</v>
      </c>
      <c r="AU160" s="43">
        <v>277570270</v>
      </c>
      <c r="AV160" s="37">
        <v>11.2</v>
      </c>
      <c r="AW160" s="43">
        <v>2776092</v>
      </c>
      <c r="AX160" s="43">
        <v>283025488</v>
      </c>
      <c r="AY160" s="37">
        <v>10.68</v>
      </c>
      <c r="AZ160" s="43">
        <v>2857971</v>
      </c>
      <c r="BA160" s="43">
        <v>296111021</v>
      </c>
      <c r="BB160" s="37">
        <v>10.43</v>
      </c>
      <c r="BC160" s="43">
        <v>3079491</v>
      </c>
      <c r="BD160" s="43">
        <v>312028999</v>
      </c>
      <c r="BE160" s="37">
        <v>10.04</v>
      </c>
      <c r="BF160" s="43">
        <v>2981338</v>
      </c>
      <c r="BG160" s="43">
        <v>313720411</v>
      </c>
      <c r="BH160" s="37">
        <v>9.73</v>
      </c>
      <c r="BI160" s="43">
        <v>3033673</v>
      </c>
      <c r="BJ160" s="43">
        <v>331483442</v>
      </c>
      <c r="BK160" s="37">
        <v>9.56</v>
      </c>
      <c r="BL160" s="43">
        <v>3333473</v>
      </c>
      <c r="BM160" s="43">
        <v>342930512</v>
      </c>
      <c r="BN160" s="37">
        <v>9.46</v>
      </c>
      <c r="BO160" s="44">
        <v>3076617</v>
      </c>
      <c r="BP160" s="44">
        <v>362257386</v>
      </c>
      <c r="BQ160" s="45">
        <v>8.63</v>
      </c>
      <c r="BR160" s="44">
        <v>3247918</v>
      </c>
      <c r="BS160" s="44">
        <v>397867963</v>
      </c>
      <c r="BT160" s="45">
        <v>8.31</v>
      </c>
      <c r="BU160" s="21">
        <v>3641882</v>
      </c>
      <c r="BV160" s="21">
        <v>414157938</v>
      </c>
      <c r="BW160" s="45">
        <v>8.45</v>
      </c>
      <c r="BX160" s="46">
        <v>3888555</v>
      </c>
      <c r="BY160" s="46">
        <v>430762595</v>
      </c>
      <c r="BZ160" s="22">
        <v>8.61</v>
      </c>
      <c r="CA160" s="46">
        <v>4258158</v>
      </c>
      <c r="CB160" s="46">
        <v>430139169</v>
      </c>
      <c r="CC160" s="22">
        <v>9.18</v>
      </c>
      <c r="CD160" s="46">
        <v>4258158</v>
      </c>
      <c r="CE160" s="46">
        <v>417676612</v>
      </c>
      <c r="CF160" s="22">
        <v>9.8</v>
      </c>
      <c r="CG160" s="46">
        <v>4159047</v>
      </c>
      <c r="CH160" s="46">
        <v>403729807</v>
      </c>
      <c r="CI160" s="22">
        <v>9.88</v>
      </c>
      <c r="CJ160" s="46">
        <v>4041731</v>
      </c>
      <c r="CK160" s="46">
        <v>402913815</v>
      </c>
      <c r="CL160" s="22">
        <v>10.21</v>
      </c>
      <c r="CM160" s="44">
        <v>4308834</v>
      </c>
      <c r="CN160" s="44">
        <v>383683574</v>
      </c>
      <c r="CO160" s="23">
        <v>10.37</v>
      </c>
      <c r="CP160" s="21">
        <v>4117940</v>
      </c>
      <c r="CQ160" s="21">
        <v>394894373</v>
      </c>
      <c r="CR160" s="45">
        <v>10.26</v>
      </c>
      <c r="CS160" s="21">
        <v>4007069</v>
      </c>
      <c r="CT160" s="21">
        <v>396708385</v>
      </c>
      <c r="CU160" s="49">
        <v>10.25</v>
      </c>
      <c r="CV160" s="21">
        <v>4078484</v>
      </c>
      <c r="CW160" s="21">
        <v>404101643</v>
      </c>
      <c r="CX160" s="49">
        <v>9.97</v>
      </c>
      <c r="CY160" s="21">
        <v>4362790</v>
      </c>
      <c r="CZ160" s="21">
        <v>436178980</v>
      </c>
      <c r="DA160" s="16">
        <v>9.79</v>
      </c>
      <c r="DB160" s="16">
        <v>4529454</v>
      </c>
      <c r="DC160" s="16">
        <v>412599652</v>
      </c>
      <c r="DD160" s="16">
        <v>9.46</v>
      </c>
      <c r="DE160" s="16">
        <v>4490622</v>
      </c>
      <c r="DF160" s="16">
        <v>445308870</v>
      </c>
      <c r="DG160" s="16">
        <v>9.37</v>
      </c>
      <c r="DH160" s="16">
        <v>4788040</v>
      </c>
      <c r="DI160" s="16">
        <v>459070997</v>
      </c>
      <c r="DJ160" s="16">
        <v>9.22</v>
      </c>
      <c r="DK160" s="16">
        <v>4501325</v>
      </c>
      <c r="DL160" s="16">
        <v>488220753</v>
      </c>
      <c r="DM160" s="16">
        <v>8.64</v>
      </c>
    </row>
    <row r="161" spans="1:117" ht="9.75">
      <c r="A161" s="33">
        <v>2583</v>
      </c>
      <c r="B161" s="34" t="s">
        <v>185</v>
      </c>
      <c r="C161" s="35" t="s">
        <v>12</v>
      </c>
      <c r="D161" s="36">
        <v>2186419</v>
      </c>
      <c r="E161" s="36">
        <v>224623252</v>
      </c>
      <c r="F161" s="37">
        <v>12.98</v>
      </c>
      <c r="G161" s="36">
        <v>2541903</v>
      </c>
      <c r="H161" s="36">
        <v>228631327</v>
      </c>
      <c r="I161" s="38">
        <v>14.35</v>
      </c>
      <c r="J161" s="36">
        <v>2921290</v>
      </c>
      <c r="K161" s="36">
        <v>229496873</v>
      </c>
      <c r="L161" s="38">
        <v>16.13</v>
      </c>
      <c r="M161" s="36">
        <v>2753605</v>
      </c>
      <c r="N161" s="36">
        <v>226812711</v>
      </c>
      <c r="O161" s="39">
        <v>15.38</v>
      </c>
      <c r="P161" s="36">
        <v>3137545</v>
      </c>
      <c r="Q161" s="36">
        <v>239162542</v>
      </c>
      <c r="R161" s="39">
        <v>16.09</v>
      </c>
      <c r="S161" s="36">
        <v>3949095</v>
      </c>
      <c r="T161" s="36">
        <v>254949417</v>
      </c>
      <c r="U161" s="39">
        <v>16.62</v>
      </c>
      <c r="V161" s="40">
        <v>4560176</v>
      </c>
      <c r="W161" s="36">
        <v>271693568</v>
      </c>
      <c r="X161" s="39">
        <v>17.11</v>
      </c>
      <c r="Y161" s="40">
        <v>5091241</v>
      </c>
      <c r="Z161" s="36">
        <v>287216841</v>
      </c>
      <c r="AA161" s="39">
        <v>17.51</v>
      </c>
      <c r="AB161" s="40">
        <v>5407850</v>
      </c>
      <c r="AC161" s="36">
        <v>319947126</v>
      </c>
      <c r="AD161" s="39">
        <v>18.37</v>
      </c>
      <c r="AE161" s="41">
        <v>6690242</v>
      </c>
      <c r="AF161" s="41">
        <v>355974240</v>
      </c>
      <c r="AG161" s="37">
        <v>17.91</v>
      </c>
      <c r="AH161" s="42">
        <v>6963257.69</v>
      </c>
      <c r="AI161" s="43">
        <v>434127896</v>
      </c>
      <c r="AJ161" s="37">
        <v>16.6</v>
      </c>
      <c r="AK161" s="42">
        <v>7711915.84</v>
      </c>
      <c r="AL161" s="43">
        <v>493050048</v>
      </c>
      <c r="AM161" s="37">
        <v>15.26</v>
      </c>
      <c r="AN161" s="43">
        <v>6175446</v>
      </c>
      <c r="AO161" s="43">
        <v>555002372</v>
      </c>
      <c r="AP161" s="37">
        <v>11.9</v>
      </c>
      <c r="AQ161" s="43">
        <v>7045513</v>
      </c>
      <c r="AR161" s="43">
        <v>620196547</v>
      </c>
      <c r="AS161" s="37">
        <v>11.3</v>
      </c>
      <c r="AT161" s="43">
        <v>7997632</v>
      </c>
      <c r="AU161" s="43">
        <v>679129004</v>
      </c>
      <c r="AV161" s="37">
        <v>11.2</v>
      </c>
      <c r="AW161" s="43">
        <v>8803513</v>
      </c>
      <c r="AX161" s="43">
        <v>731132097</v>
      </c>
      <c r="AY161" s="37">
        <v>10.68</v>
      </c>
      <c r="AZ161" s="43">
        <v>8884903</v>
      </c>
      <c r="BA161" s="43">
        <v>783141222</v>
      </c>
      <c r="BB161" s="37">
        <v>10.43</v>
      </c>
      <c r="BC161" s="43">
        <v>10209790</v>
      </c>
      <c r="BD161" s="43">
        <v>921632560</v>
      </c>
      <c r="BE161" s="37">
        <v>10.04</v>
      </c>
      <c r="BF161" s="43">
        <v>11357174</v>
      </c>
      <c r="BG161" s="43">
        <v>1016886696</v>
      </c>
      <c r="BH161" s="37">
        <v>9.73</v>
      </c>
      <c r="BI161" s="43">
        <v>10787647</v>
      </c>
      <c r="BJ161" s="43">
        <v>1097824947</v>
      </c>
      <c r="BK161" s="37">
        <v>9.56</v>
      </c>
      <c r="BL161" s="43">
        <v>11815415</v>
      </c>
      <c r="BM161" s="43">
        <v>1191384513</v>
      </c>
      <c r="BN161" s="37">
        <v>9.46</v>
      </c>
      <c r="BO161" s="44">
        <v>11376108</v>
      </c>
      <c r="BP161" s="44">
        <v>1309188980</v>
      </c>
      <c r="BQ161" s="45">
        <v>8.63</v>
      </c>
      <c r="BR161" s="44">
        <v>12094839</v>
      </c>
      <c r="BS161" s="44">
        <v>1439538636</v>
      </c>
      <c r="BT161" s="45">
        <v>8.31</v>
      </c>
      <c r="BU161" s="21">
        <v>12665182</v>
      </c>
      <c r="BV161" s="21">
        <v>1553282561</v>
      </c>
      <c r="BW161" s="45">
        <v>8.45</v>
      </c>
      <c r="BX161" s="46">
        <v>13615081</v>
      </c>
      <c r="BY161" s="46">
        <v>1682072277</v>
      </c>
      <c r="BZ161" s="22">
        <v>8.61</v>
      </c>
      <c r="CA161" s="46">
        <v>14716999</v>
      </c>
      <c r="CB161" s="46">
        <v>1695912802</v>
      </c>
      <c r="CC161" s="22">
        <v>9.18</v>
      </c>
      <c r="CD161" s="46">
        <v>15246088</v>
      </c>
      <c r="CE161" s="46">
        <v>1688683849</v>
      </c>
      <c r="CF161" s="22">
        <v>9.8</v>
      </c>
      <c r="CG161" s="46">
        <v>15600048</v>
      </c>
      <c r="CH161" s="46">
        <v>1690952972</v>
      </c>
      <c r="CI161" s="22">
        <v>9.88</v>
      </c>
      <c r="CJ161" s="46">
        <v>15649165</v>
      </c>
      <c r="CK161" s="46">
        <v>1697718254</v>
      </c>
      <c r="CL161" s="22">
        <v>10.21</v>
      </c>
      <c r="CM161" s="44">
        <v>16324652</v>
      </c>
      <c r="CN161" s="44">
        <v>1746834490</v>
      </c>
      <c r="CO161" s="23">
        <v>10.37</v>
      </c>
      <c r="CP161" s="21">
        <v>17476192</v>
      </c>
      <c r="CQ161" s="21">
        <v>1801992791</v>
      </c>
      <c r="CR161" s="45">
        <v>10.26</v>
      </c>
      <c r="CS161" s="21">
        <v>18317373</v>
      </c>
      <c r="CT161" s="21">
        <v>1868886056</v>
      </c>
      <c r="CU161" s="49">
        <v>10.25</v>
      </c>
      <c r="CV161" s="21">
        <v>18094150</v>
      </c>
      <c r="CW161" s="21">
        <v>1965109052</v>
      </c>
      <c r="CX161" s="49">
        <v>9.97</v>
      </c>
      <c r="CY161" s="21">
        <v>17746832</v>
      </c>
      <c r="CZ161" s="21">
        <v>2108227704</v>
      </c>
      <c r="DA161" s="16">
        <v>9.79</v>
      </c>
      <c r="DB161" s="16">
        <v>17989201</v>
      </c>
      <c r="DC161" s="16">
        <v>2183369364</v>
      </c>
      <c r="DD161" s="16">
        <v>9.46</v>
      </c>
      <c r="DE161" s="16">
        <v>19026142</v>
      </c>
      <c r="DF161" s="16">
        <v>2350173752</v>
      </c>
      <c r="DG161" s="16">
        <v>9.37</v>
      </c>
      <c r="DH161" s="16">
        <v>20478084</v>
      </c>
      <c r="DI161" s="16">
        <v>2529521492</v>
      </c>
      <c r="DJ161" s="16">
        <v>9.22</v>
      </c>
      <c r="DK161" s="16">
        <v>21462097</v>
      </c>
      <c r="DL161" s="16">
        <v>2684028773</v>
      </c>
      <c r="DM161" s="16">
        <v>8.64</v>
      </c>
    </row>
    <row r="162" spans="1:117" ht="9.75">
      <c r="A162" s="33">
        <v>2605</v>
      </c>
      <c r="B162" s="34" t="s">
        <v>186</v>
      </c>
      <c r="C162" s="35" t="s">
        <v>12</v>
      </c>
      <c r="D162" s="36">
        <v>1549493</v>
      </c>
      <c r="E162" s="36">
        <v>112939649</v>
      </c>
      <c r="F162" s="37">
        <v>12.98</v>
      </c>
      <c r="G162" s="36">
        <v>1628457</v>
      </c>
      <c r="H162" s="36">
        <v>112402308</v>
      </c>
      <c r="I162" s="38">
        <v>14.35</v>
      </c>
      <c r="J162" s="36">
        <v>1801736</v>
      </c>
      <c r="K162" s="36">
        <v>102293709</v>
      </c>
      <c r="L162" s="38">
        <v>16.13</v>
      </c>
      <c r="M162" s="36">
        <v>1812612</v>
      </c>
      <c r="N162" s="36">
        <v>102727370</v>
      </c>
      <c r="O162" s="39">
        <v>15.38</v>
      </c>
      <c r="P162" s="36">
        <v>1899992</v>
      </c>
      <c r="Q162" s="36">
        <v>105164340</v>
      </c>
      <c r="R162" s="39">
        <v>16.09</v>
      </c>
      <c r="S162" s="36">
        <v>2030857</v>
      </c>
      <c r="T162" s="36">
        <v>107887531</v>
      </c>
      <c r="U162" s="39">
        <v>16.62</v>
      </c>
      <c r="V162" s="40">
        <v>2166393</v>
      </c>
      <c r="W162" s="36">
        <v>112822139</v>
      </c>
      <c r="X162" s="39">
        <v>17.11</v>
      </c>
      <c r="Y162" s="40">
        <v>2278743</v>
      </c>
      <c r="Z162" s="36">
        <v>123588520</v>
      </c>
      <c r="AA162" s="39">
        <v>17.51</v>
      </c>
      <c r="AB162" s="40">
        <v>2912636</v>
      </c>
      <c r="AC162" s="36">
        <v>128127152</v>
      </c>
      <c r="AD162" s="39">
        <v>18.37</v>
      </c>
      <c r="AE162" s="41">
        <v>3030784</v>
      </c>
      <c r="AF162" s="41">
        <v>138173812</v>
      </c>
      <c r="AG162" s="37">
        <v>17.91</v>
      </c>
      <c r="AH162" s="42">
        <v>2975246</v>
      </c>
      <c r="AI162" s="43">
        <v>156103282</v>
      </c>
      <c r="AJ162" s="37">
        <v>16.6</v>
      </c>
      <c r="AK162" s="42">
        <v>3036389</v>
      </c>
      <c r="AL162" s="43">
        <v>167313113</v>
      </c>
      <c r="AM162" s="37">
        <v>15.26</v>
      </c>
      <c r="AN162" s="43">
        <v>2491186</v>
      </c>
      <c r="AO162" s="43">
        <v>190583127</v>
      </c>
      <c r="AP162" s="37">
        <v>11.9</v>
      </c>
      <c r="AQ162" s="43">
        <v>2739890</v>
      </c>
      <c r="AR162" s="43">
        <v>205702323</v>
      </c>
      <c r="AS162" s="37">
        <v>11.3</v>
      </c>
      <c r="AT162" s="43">
        <v>2740471</v>
      </c>
      <c r="AU162" s="43">
        <v>214939272</v>
      </c>
      <c r="AV162" s="37">
        <v>11.2</v>
      </c>
      <c r="AW162" s="43">
        <v>2998177</v>
      </c>
      <c r="AX162" s="43">
        <v>239758679</v>
      </c>
      <c r="AY162" s="37">
        <v>10.68</v>
      </c>
      <c r="AZ162" s="43">
        <v>3154390</v>
      </c>
      <c r="BA162" s="43">
        <v>250328436</v>
      </c>
      <c r="BB162" s="37">
        <v>10.43</v>
      </c>
      <c r="BC162" s="43">
        <v>3193812</v>
      </c>
      <c r="BD162" s="43">
        <v>274289749</v>
      </c>
      <c r="BE162" s="37">
        <v>10.04</v>
      </c>
      <c r="BF162" s="43">
        <v>3286568</v>
      </c>
      <c r="BG162" s="43">
        <v>285610333</v>
      </c>
      <c r="BH162" s="37">
        <v>9.73</v>
      </c>
      <c r="BI162" s="43">
        <v>3232993</v>
      </c>
      <c r="BJ162" s="43">
        <v>308137106</v>
      </c>
      <c r="BK162" s="37">
        <v>9.56</v>
      </c>
      <c r="BL162" s="43">
        <v>3489462</v>
      </c>
      <c r="BM162" s="43">
        <v>331996321</v>
      </c>
      <c r="BN162" s="37">
        <v>9.46</v>
      </c>
      <c r="BO162" s="44">
        <v>3399856</v>
      </c>
      <c r="BP162" s="44">
        <v>356062221</v>
      </c>
      <c r="BQ162" s="45">
        <v>8.63</v>
      </c>
      <c r="BR162" s="44">
        <v>3391578</v>
      </c>
      <c r="BS162" s="44">
        <v>385698360</v>
      </c>
      <c r="BT162" s="45">
        <v>8.31</v>
      </c>
      <c r="BU162" s="21">
        <v>3808704</v>
      </c>
      <c r="BV162" s="21">
        <v>422568760</v>
      </c>
      <c r="BW162" s="45">
        <v>8.45</v>
      </c>
      <c r="BX162" s="46">
        <v>4008695</v>
      </c>
      <c r="BY162" s="46">
        <v>440743597</v>
      </c>
      <c r="BZ162" s="22">
        <v>8.61</v>
      </c>
      <c r="CA162" s="46">
        <v>4291716</v>
      </c>
      <c r="CB162" s="46">
        <v>451242844</v>
      </c>
      <c r="CC162" s="22">
        <v>9.18</v>
      </c>
      <c r="CD162" s="46">
        <v>4751474</v>
      </c>
      <c r="CE162" s="46">
        <v>423580428</v>
      </c>
      <c r="CF162" s="22">
        <v>9.8</v>
      </c>
      <c r="CG162" s="46">
        <v>4263398</v>
      </c>
      <c r="CH162" s="46">
        <v>418757980</v>
      </c>
      <c r="CI162" s="22">
        <v>9.88</v>
      </c>
      <c r="CJ162" s="46">
        <v>4413982</v>
      </c>
      <c r="CK162" s="46">
        <v>420888114</v>
      </c>
      <c r="CL162" s="22">
        <v>10.21</v>
      </c>
      <c r="CM162" s="44">
        <v>4509062</v>
      </c>
      <c r="CN162" s="44">
        <v>418237192</v>
      </c>
      <c r="CO162" s="23">
        <v>10.37</v>
      </c>
      <c r="CP162" s="21">
        <v>4180392</v>
      </c>
      <c r="CQ162" s="21">
        <v>418302208</v>
      </c>
      <c r="CR162" s="45">
        <v>10.26</v>
      </c>
      <c r="CS162" s="21">
        <v>4151593</v>
      </c>
      <c r="CT162" s="21">
        <v>434644474</v>
      </c>
      <c r="CU162" s="49">
        <v>10.25</v>
      </c>
      <c r="CV162" s="21">
        <v>4053582</v>
      </c>
      <c r="CW162" s="21">
        <v>451918593</v>
      </c>
      <c r="CX162" s="49">
        <v>9.97</v>
      </c>
      <c r="CY162" s="21">
        <v>4421147</v>
      </c>
      <c r="CZ162" s="21">
        <v>473544239</v>
      </c>
      <c r="DA162" s="16">
        <v>9.79</v>
      </c>
      <c r="DB162" s="16">
        <v>4291843</v>
      </c>
      <c r="DC162" s="16">
        <v>482258085</v>
      </c>
      <c r="DD162" s="16">
        <v>9.46</v>
      </c>
      <c r="DE162" s="16">
        <v>4556534</v>
      </c>
      <c r="DF162" s="16">
        <v>514063322</v>
      </c>
      <c r="DG162" s="16">
        <v>9.37</v>
      </c>
      <c r="DH162" s="16">
        <v>4697191</v>
      </c>
      <c r="DI162" s="16">
        <v>3305270705</v>
      </c>
      <c r="DJ162" s="16">
        <v>9.22</v>
      </c>
      <c r="DK162" s="16">
        <v>4992365</v>
      </c>
      <c r="DL162" s="16">
        <v>573695439</v>
      </c>
      <c r="DM162" s="16">
        <v>8.64</v>
      </c>
    </row>
    <row r="163" spans="1:117" ht="9.75">
      <c r="A163" s="33">
        <v>2604</v>
      </c>
      <c r="B163" s="34" t="s">
        <v>187</v>
      </c>
      <c r="C163" s="35" t="s">
        <v>12</v>
      </c>
      <c r="D163" s="36">
        <v>3572000</v>
      </c>
      <c r="E163" s="36">
        <v>271268471</v>
      </c>
      <c r="F163" s="37">
        <v>12.98</v>
      </c>
      <c r="G163" s="36">
        <v>4227275</v>
      </c>
      <c r="H163" s="36">
        <v>275949498</v>
      </c>
      <c r="I163" s="38">
        <v>14.35</v>
      </c>
      <c r="J163" s="36">
        <v>4631607</v>
      </c>
      <c r="K163" s="36">
        <v>294083255</v>
      </c>
      <c r="L163" s="38">
        <v>16.13</v>
      </c>
      <c r="M163" s="36">
        <v>4448050</v>
      </c>
      <c r="N163" s="36">
        <v>305954813</v>
      </c>
      <c r="O163" s="39">
        <v>15.38</v>
      </c>
      <c r="P163" s="36">
        <v>5090041</v>
      </c>
      <c r="Q163" s="36">
        <v>329426021</v>
      </c>
      <c r="R163" s="39">
        <v>16.09</v>
      </c>
      <c r="S163" s="36">
        <v>5485905</v>
      </c>
      <c r="T163" s="36">
        <v>350115495</v>
      </c>
      <c r="U163" s="39">
        <v>16.62</v>
      </c>
      <c r="V163" s="40">
        <v>6361594</v>
      </c>
      <c r="W163" s="36">
        <v>373560553</v>
      </c>
      <c r="X163" s="39">
        <v>17.11</v>
      </c>
      <c r="Y163" s="40">
        <v>7017125</v>
      </c>
      <c r="Z163" s="36">
        <v>396269078</v>
      </c>
      <c r="AA163" s="39">
        <v>17.51</v>
      </c>
      <c r="AB163" s="40">
        <v>7623408</v>
      </c>
      <c r="AC163" s="36">
        <v>435787038</v>
      </c>
      <c r="AD163" s="39">
        <v>18.37</v>
      </c>
      <c r="AE163" s="41">
        <v>8380647</v>
      </c>
      <c r="AF163" s="41">
        <v>502857271</v>
      </c>
      <c r="AG163" s="37">
        <v>17.91</v>
      </c>
      <c r="AH163" s="42">
        <v>8810294</v>
      </c>
      <c r="AI163" s="43">
        <v>606805519</v>
      </c>
      <c r="AJ163" s="37">
        <v>16.6</v>
      </c>
      <c r="AK163" s="42">
        <v>9811474</v>
      </c>
      <c r="AL163" s="43">
        <v>676434664</v>
      </c>
      <c r="AM163" s="37">
        <v>15.26</v>
      </c>
      <c r="AN163" s="43">
        <v>7444299</v>
      </c>
      <c r="AO163" s="43">
        <v>773571938</v>
      </c>
      <c r="AP163" s="37">
        <v>11.9</v>
      </c>
      <c r="AQ163" s="43">
        <v>8259498</v>
      </c>
      <c r="AR163" s="43">
        <v>880540372</v>
      </c>
      <c r="AS163" s="37">
        <v>11.3</v>
      </c>
      <c r="AT163" s="43">
        <v>9415548</v>
      </c>
      <c r="AU163" s="43">
        <v>1021584892</v>
      </c>
      <c r="AV163" s="37">
        <v>11.2</v>
      </c>
      <c r="AW163" s="43">
        <v>10941223</v>
      </c>
      <c r="AX163" s="43">
        <v>1060717720</v>
      </c>
      <c r="AY163" s="37">
        <v>10.68</v>
      </c>
      <c r="AZ163" s="43">
        <v>11945234</v>
      </c>
      <c r="BA163" s="43">
        <v>1221856354</v>
      </c>
      <c r="BB163" s="37">
        <v>10.43</v>
      </c>
      <c r="BC163" s="43">
        <v>12495089</v>
      </c>
      <c r="BD163" s="43">
        <v>1321568563</v>
      </c>
      <c r="BE163" s="37">
        <v>10.04</v>
      </c>
      <c r="BF163" s="43">
        <v>13085609</v>
      </c>
      <c r="BG163" s="43">
        <v>1474919070</v>
      </c>
      <c r="BH163" s="37">
        <v>9.73</v>
      </c>
      <c r="BI163" s="43">
        <v>14867088</v>
      </c>
      <c r="BJ163" s="43">
        <v>1613120073</v>
      </c>
      <c r="BK163" s="37">
        <v>9.56</v>
      </c>
      <c r="BL163" s="43">
        <v>15388651</v>
      </c>
      <c r="BM163" s="43">
        <v>1750711045</v>
      </c>
      <c r="BN163" s="37">
        <v>9.46</v>
      </c>
      <c r="BO163" s="44">
        <v>16275117</v>
      </c>
      <c r="BP163" s="44">
        <v>1935676421</v>
      </c>
      <c r="BQ163" s="45">
        <v>8.63</v>
      </c>
      <c r="BR163" s="44">
        <v>16964666</v>
      </c>
      <c r="BS163" s="44">
        <v>2120343597</v>
      </c>
      <c r="BT163" s="45">
        <v>8.31</v>
      </c>
      <c r="BU163" s="21">
        <v>18574009</v>
      </c>
      <c r="BV163" s="21">
        <v>2188390959</v>
      </c>
      <c r="BW163" s="45">
        <v>8.45</v>
      </c>
      <c r="BX163" s="46">
        <v>18797725</v>
      </c>
      <c r="BY163" s="46">
        <v>2264875435</v>
      </c>
      <c r="BZ163" s="22">
        <v>8.61</v>
      </c>
      <c r="CA163" s="46">
        <v>19681132</v>
      </c>
      <c r="CB163" s="46">
        <v>2284449346</v>
      </c>
      <c r="CC163" s="22">
        <v>9.18</v>
      </c>
      <c r="CD163" s="46">
        <v>20606763</v>
      </c>
      <c r="CE163" s="46">
        <v>2251322258</v>
      </c>
      <c r="CF163" s="22">
        <v>9.8</v>
      </c>
      <c r="CG163" s="46">
        <v>21717027</v>
      </c>
      <c r="CH163" s="46">
        <v>2230904197</v>
      </c>
      <c r="CI163" s="22">
        <v>9.88</v>
      </c>
      <c r="CJ163" s="46">
        <v>20939602</v>
      </c>
      <c r="CK163" s="46">
        <v>2202083623</v>
      </c>
      <c r="CL163" s="22">
        <v>10.21</v>
      </c>
      <c r="CM163" s="44">
        <v>21008317</v>
      </c>
      <c r="CN163" s="44">
        <v>2256985364</v>
      </c>
      <c r="CO163" s="23">
        <v>10.37</v>
      </c>
      <c r="CP163" s="21">
        <v>21723728</v>
      </c>
      <c r="CQ163" s="21">
        <v>2336560435</v>
      </c>
      <c r="CR163" s="45">
        <v>10.26</v>
      </c>
      <c r="CS163" s="21">
        <v>22851546</v>
      </c>
      <c r="CT163" s="21">
        <v>2485758269</v>
      </c>
      <c r="CU163" s="49">
        <v>10.25</v>
      </c>
      <c r="CV163" s="21">
        <v>23249867.62</v>
      </c>
      <c r="CW163" s="21">
        <v>2528690191</v>
      </c>
      <c r="CX163" s="49">
        <v>9.97</v>
      </c>
      <c r="CY163" s="21">
        <v>25126503</v>
      </c>
      <c r="CZ163" s="21">
        <v>2733765794</v>
      </c>
      <c r="DA163" s="16">
        <v>9.79</v>
      </c>
      <c r="DB163" s="16">
        <v>26570826</v>
      </c>
      <c r="DC163" s="16">
        <v>2891335437</v>
      </c>
      <c r="DD163" s="16">
        <v>9.46</v>
      </c>
      <c r="DE163" s="16">
        <v>28248522</v>
      </c>
      <c r="DF163" s="16">
        <v>3073797118</v>
      </c>
      <c r="DG163" s="16">
        <v>9.37</v>
      </c>
      <c r="DH163" s="16">
        <v>30375445</v>
      </c>
      <c r="DI163" s="16">
        <v>529935221</v>
      </c>
      <c r="DJ163" s="16">
        <v>9.22</v>
      </c>
      <c r="DK163" s="16">
        <v>31733728</v>
      </c>
      <c r="DL163" s="16">
        <v>3529892193</v>
      </c>
      <c r="DM163" s="16">
        <v>8.64</v>
      </c>
    </row>
    <row r="164" spans="1:117" ht="9.75">
      <c r="A164" s="33">
        <v>2611</v>
      </c>
      <c r="B164" s="34" t="s">
        <v>188</v>
      </c>
      <c r="C164" s="35" t="s">
        <v>12</v>
      </c>
      <c r="D164" s="36">
        <v>5100210</v>
      </c>
      <c r="E164" s="36">
        <v>396957045</v>
      </c>
      <c r="F164" s="37">
        <v>12.98</v>
      </c>
      <c r="G164" s="36">
        <v>5948218</v>
      </c>
      <c r="H164" s="36">
        <v>419173379</v>
      </c>
      <c r="I164" s="38">
        <v>14.35</v>
      </c>
      <c r="J164" s="36">
        <v>6723000</v>
      </c>
      <c r="K164" s="36">
        <v>442394035</v>
      </c>
      <c r="L164" s="38">
        <v>16.13</v>
      </c>
      <c r="M164" s="36">
        <v>7471554</v>
      </c>
      <c r="N164" s="36">
        <v>463267129</v>
      </c>
      <c r="O164" s="39">
        <v>15.38</v>
      </c>
      <c r="P164" s="36">
        <v>8597290</v>
      </c>
      <c r="Q164" s="36">
        <v>533042790</v>
      </c>
      <c r="R164" s="39">
        <v>16.09</v>
      </c>
      <c r="S164" s="36">
        <v>10230430</v>
      </c>
      <c r="T164" s="36">
        <v>597688718</v>
      </c>
      <c r="U164" s="39">
        <v>16.62</v>
      </c>
      <c r="V164" s="40">
        <v>10856209</v>
      </c>
      <c r="W164" s="36">
        <v>642376675</v>
      </c>
      <c r="X164" s="39">
        <v>17.11</v>
      </c>
      <c r="Y164" s="40">
        <v>11518771</v>
      </c>
      <c r="Z164" s="36">
        <v>707273439</v>
      </c>
      <c r="AA164" s="39">
        <v>17.51</v>
      </c>
      <c r="AB164" s="40">
        <v>13247078</v>
      </c>
      <c r="AC164" s="36">
        <v>734786080</v>
      </c>
      <c r="AD164" s="39">
        <v>18.37</v>
      </c>
      <c r="AE164" s="41">
        <v>14239373</v>
      </c>
      <c r="AF164" s="41">
        <v>772001018</v>
      </c>
      <c r="AG164" s="37">
        <v>17.91</v>
      </c>
      <c r="AH164" s="42">
        <v>13163278</v>
      </c>
      <c r="AI164" s="43">
        <v>815212452</v>
      </c>
      <c r="AJ164" s="37">
        <v>16.6</v>
      </c>
      <c r="AK164" s="42">
        <v>12854388</v>
      </c>
      <c r="AL164" s="43">
        <v>870263346</v>
      </c>
      <c r="AM164" s="37">
        <v>15.26</v>
      </c>
      <c r="AN164" s="43">
        <v>11354499</v>
      </c>
      <c r="AO164" s="43">
        <v>987982077</v>
      </c>
      <c r="AP164" s="37">
        <v>11.9</v>
      </c>
      <c r="AQ164" s="43">
        <v>11713742</v>
      </c>
      <c r="AR164" s="43">
        <v>1119272172</v>
      </c>
      <c r="AS164" s="37">
        <v>11.3</v>
      </c>
      <c r="AT164" s="43">
        <v>12937548</v>
      </c>
      <c r="AU164" s="43">
        <v>1244783281</v>
      </c>
      <c r="AV164" s="37">
        <v>11.2</v>
      </c>
      <c r="AW164" s="43">
        <v>13041169</v>
      </c>
      <c r="AX164" s="43">
        <v>1402056429</v>
      </c>
      <c r="AY164" s="37">
        <v>10.68</v>
      </c>
      <c r="AZ164" s="43">
        <v>14404019</v>
      </c>
      <c r="BA164" s="43">
        <v>1603346215</v>
      </c>
      <c r="BB164" s="37">
        <v>10.43</v>
      </c>
      <c r="BC164" s="43">
        <v>19001533</v>
      </c>
      <c r="BD164" s="43">
        <v>1833284348</v>
      </c>
      <c r="BE164" s="37">
        <v>10.04</v>
      </c>
      <c r="BF164" s="43">
        <v>19909156</v>
      </c>
      <c r="BG164" s="43">
        <v>2085874554</v>
      </c>
      <c r="BH164" s="37">
        <v>9.73</v>
      </c>
      <c r="BI164" s="43">
        <v>21945459.44</v>
      </c>
      <c r="BJ164" s="43">
        <v>2444480681</v>
      </c>
      <c r="BK164" s="37">
        <v>9.56</v>
      </c>
      <c r="BL164" s="43">
        <v>24345220</v>
      </c>
      <c r="BM164" s="43">
        <v>2746060634</v>
      </c>
      <c r="BN164" s="37">
        <v>9.46</v>
      </c>
      <c r="BO164" s="44">
        <v>23760552</v>
      </c>
      <c r="BP164" s="44">
        <v>3057737266</v>
      </c>
      <c r="BQ164" s="45">
        <v>8.63</v>
      </c>
      <c r="BR164" s="44">
        <v>24037800</v>
      </c>
      <c r="BS164" s="44">
        <v>3362442242</v>
      </c>
      <c r="BT164" s="45">
        <v>8.31</v>
      </c>
      <c r="BU164" s="21">
        <v>24660714</v>
      </c>
      <c r="BV164" s="21">
        <v>3505196875</v>
      </c>
      <c r="BW164" s="45">
        <v>8.45</v>
      </c>
      <c r="BX164" s="46">
        <v>26236270</v>
      </c>
      <c r="BY164" s="46">
        <v>3724831989</v>
      </c>
      <c r="BZ164" s="22">
        <v>8.61</v>
      </c>
      <c r="CA164" s="46">
        <v>27828962</v>
      </c>
      <c r="CB164" s="46">
        <v>3629654116</v>
      </c>
      <c r="CC164" s="22">
        <v>9.18</v>
      </c>
      <c r="CD164" s="46">
        <v>27828429</v>
      </c>
      <c r="CE164" s="46">
        <v>3349966594</v>
      </c>
      <c r="CF164" s="22">
        <v>9.8</v>
      </c>
      <c r="CG164" s="46">
        <v>28373543</v>
      </c>
      <c r="CH164" s="46">
        <v>3292658697</v>
      </c>
      <c r="CI164" s="22">
        <v>9.88</v>
      </c>
      <c r="CJ164" s="46">
        <v>29188175</v>
      </c>
      <c r="CK164" s="46">
        <v>3065116115</v>
      </c>
      <c r="CL164" s="22">
        <v>10.21</v>
      </c>
      <c r="CM164" s="44">
        <v>29669587</v>
      </c>
      <c r="CN164" s="44">
        <v>3197368646</v>
      </c>
      <c r="CO164" s="23">
        <v>10.37</v>
      </c>
      <c r="CP164" s="21">
        <v>30318872</v>
      </c>
      <c r="CQ164" s="21">
        <v>3429390146</v>
      </c>
      <c r="CR164" s="45">
        <v>10.26</v>
      </c>
      <c r="CS164" s="21">
        <v>32360197</v>
      </c>
      <c r="CT164" s="21">
        <v>3647401031</v>
      </c>
      <c r="CU164" s="49">
        <v>10.25</v>
      </c>
      <c r="CV164" s="21">
        <v>38065633</v>
      </c>
      <c r="CW164" s="21">
        <v>3849362485</v>
      </c>
      <c r="CX164" s="49">
        <v>9.97</v>
      </c>
      <c r="CY164" s="21">
        <v>42126310</v>
      </c>
      <c r="CZ164" s="21">
        <v>4077155782</v>
      </c>
      <c r="DA164" s="16">
        <v>9.79</v>
      </c>
      <c r="DB164" s="16">
        <v>44455692</v>
      </c>
      <c r="DC164" s="16">
        <v>4228042715</v>
      </c>
      <c r="DD164" s="16">
        <v>9.46</v>
      </c>
      <c r="DE164" s="16">
        <v>48185416</v>
      </c>
      <c r="DF164" s="16">
        <v>4650215965</v>
      </c>
      <c r="DG164" s="16">
        <v>9.37</v>
      </c>
      <c r="DH164" s="16">
        <v>49811272</v>
      </c>
      <c r="DI164" s="16">
        <v>4984224913</v>
      </c>
      <c r="DJ164" s="16">
        <v>9.22</v>
      </c>
      <c r="DK164" s="16">
        <v>52595074</v>
      </c>
      <c r="DL164" s="16">
        <v>5296358335</v>
      </c>
      <c r="DM164" s="16">
        <v>8.64</v>
      </c>
    </row>
    <row r="165" spans="1:117" ht="9.75">
      <c r="A165" s="33">
        <v>2618</v>
      </c>
      <c r="B165" s="34" t="s">
        <v>189</v>
      </c>
      <c r="C165" s="35" t="s">
        <v>12</v>
      </c>
      <c r="D165" s="36">
        <v>1413829</v>
      </c>
      <c r="E165" s="36">
        <v>98640500</v>
      </c>
      <c r="F165" s="37">
        <v>12.98</v>
      </c>
      <c r="G165" s="36">
        <v>1675387</v>
      </c>
      <c r="H165" s="36">
        <v>97997000</v>
      </c>
      <c r="I165" s="38">
        <v>14.35</v>
      </c>
      <c r="J165" s="36">
        <v>1789828</v>
      </c>
      <c r="K165" s="36">
        <v>93628600</v>
      </c>
      <c r="L165" s="38">
        <v>16.13</v>
      </c>
      <c r="M165" s="36">
        <v>1726731</v>
      </c>
      <c r="N165" s="36">
        <v>83805900</v>
      </c>
      <c r="O165" s="39">
        <v>15.38</v>
      </c>
      <c r="P165" s="36">
        <v>1673518</v>
      </c>
      <c r="Q165" s="36">
        <v>81485700</v>
      </c>
      <c r="R165" s="39">
        <v>16.09</v>
      </c>
      <c r="S165" s="36">
        <v>2288113</v>
      </c>
      <c r="T165" s="36">
        <v>81839200</v>
      </c>
      <c r="U165" s="39">
        <v>16.62</v>
      </c>
      <c r="V165" s="40">
        <v>2232635</v>
      </c>
      <c r="W165" s="36">
        <v>82815500</v>
      </c>
      <c r="X165" s="39">
        <v>17.11</v>
      </c>
      <c r="Y165" s="40">
        <v>2238588</v>
      </c>
      <c r="Z165" s="36">
        <v>85149100</v>
      </c>
      <c r="AA165" s="39">
        <v>17.51</v>
      </c>
      <c r="AB165" s="40">
        <v>2238588</v>
      </c>
      <c r="AC165" s="36">
        <v>89432200</v>
      </c>
      <c r="AD165" s="39">
        <v>18.37</v>
      </c>
      <c r="AE165" s="41">
        <v>2341077</v>
      </c>
      <c r="AF165" s="41">
        <v>97938100</v>
      </c>
      <c r="AG165" s="37">
        <v>17.91</v>
      </c>
      <c r="AH165" s="42">
        <v>2625270.26</v>
      </c>
      <c r="AI165" s="43">
        <v>108110600</v>
      </c>
      <c r="AJ165" s="37">
        <v>16.6</v>
      </c>
      <c r="AK165" s="42">
        <v>2379893.95</v>
      </c>
      <c r="AL165" s="43">
        <v>118653400</v>
      </c>
      <c r="AM165" s="37">
        <v>15.26</v>
      </c>
      <c r="AN165" s="43">
        <v>2054577</v>
      </c>
      <c r="AO165" s="43">
        <v>128830100</v>
      </c>
      <c r="AP165" s="37">
        <v>11.9</v>
      </c>
      <c r="AQ165" s="43">
        <v>2108946</v>
      </c>
      <c r="AR165" s="43">
        <v>142440100</v>
      </c>
      <c r="AS165" s="37">
        <v>11.3</v>
      </c>
      <c r="AT165" s="43">
        <v>2195254</v>
      </c>
      <c r="AU165" s="43">
        <v>155536800</v>
      </c>
      <c r="AV165" s="37">
        <v>11.2</v>
      </c>
      <c r="AW165" s="43">
        <v>2300606</v>
      </c>
      <c r="AX165" s="43">
        <v>178966700</v>
      </c>
      <c r="AY165" s="37">
        <v>10.68</v>
      </c>
      <c r="AZ165" s="43">
        <v>2280760</v>
      </c>
      <c r="BA165" s="43">
        <v>195288300</v>
      </c>
      <c r="BB165" s="37">
        <v>10.43</v>
      </c>
      <c r="BC165" s="43">
        <v>2491861</v>
      </c>
      <c r="BD165" s="43">
        <v>223597500</v>
      </c>
      <c r="BE165" s="37">
        <v>10.04</v>
      </c>
      <c r="BF165" s="43">
        <v>2394958</v>
      </c>
      <c r="BG165" s="43">
        <v>248007600</v>
      </c>
      <c r="BH165" s="37">
        <v>9.73</v>
      </c>
      <c r="BI165" s="43">
        <v>2764388</v>
      </c>
      <c r="BJ165" s="43">
        <v>267643700</v>
      </c>
      <c r="BK165" s="37">
        <v>9.56</v>
      </c>
      <c r="BL165" s="43">
        <v>3033782</v>
      </c>
      <c r="BM165" s="43">
        <v>304295600</v>
      </c>
      <c r="BN165" s="37">
        <v>9.46</v>
      </c>
      <c r="BO165" s="44">
        <v>3244226</v>
      </c>
      <c r="BP165" s="44">
        <v>319501400</v>
      </c>
      <c r="BQ165" s="45">
        <v>8.63</v>
      </c>
      <c r="BR165" s="44">
        <v>3441926</v>
      </c>
      <c r="BS165" s="44">
        <v>353147300</v>
      </c>
      <c r="BT165" s="45">
        <v>8.31</v>
      </c>
      <c r="BU165" s="21">
        <v>3572803</v>
      </c>
      <c r="BV165" s="21">
        <v>382598500</v>
      </c>
      <c r="BW165" s="45">
        <v>8.45</v>
      </c>
      <c r="BX165" s="46">
        <v>3463339</v>
      </c>
      <c r="BY165" s="46">
        <v>400132100</v>
      </c>
      <c r="BZ165" s="22">
        <v>8.61</v>
      </c>
      <c r="CA165" s="46">
        <v>3670926</v>
      </c>
      <c r="CB165" s="46">
        <v>383691000</v>
      </c>
      <c r="CC165" s="22">
        <v>9.18</v>
      </c>
      <c r="CD165" s="46">
        <v>3506841</v>
      </c>
      <c r="CE165" s="46">
        <v>366634100</v>
      </c>
      <c r="CF165" s="22">
        <v>9.8</v>
      </c>
      <c r="CG165" s="46">
        <v>3318458</v>
      </c>
      <c r="CH165" s="46">
        <v>371014600</v>
      </c>
      <c r="CI165" s="22">
        <v>9.88</v>
      </c>
      <c r="CJ165" s="46">
        <v>3323002</v>
      </c>
      <c r="CK165" s="46">
        <v>354593200</v>
      </c>
      <c r="CL165" s="22">
        <v>10.21</v>
      </c>
      <c r="CM165" s="44">
        <v>3423858</v>
      </c>
      <c r="CN165" s="44">
        <v>351651600</v>
      </c>
      <c r="CO165" s="23">
        <v>10.37</v>
      </c>
      <c r="CP165" s="21">
        <v>3104890</v>
      </c>
      <c r="CQ165" s="21">
        <v>355184600</v>
      </c>
      <c r="CR165" s="45">
        <v>10.26</v>
      </c>
      <c r="CS165" s="21">
        <v>3281237</v>
      </c>
      <c r="CT165" s="21">
        <v>371752900</v>
      </c>
      <c r="CU165" s="49">
        <v>10.25</v>
      </c>
      <c r="CV165" s="21">
        <v>3496016</v>
      </c>
      <c r="CW165" s="21">
        <v>364911700</v>
      </c>
      <c r="CX165" s="49">
        <v>9.97</v>
      </c>
      <c r="CY165" s="21">
        <v>3438046</v>
      </c>
      <c r="CZ165" s="21">
        <v>367567000</v>
      </c>
      <c r="DA165" s="16">
        <v>9.79</v>
      </c>
      <c r="DB165" s="16">
        <v>3179770</v>
      </c>
      <c r="DC165" s="16">
        <v>368599331</v>
      </c>
      <c r="DD165" s="16">
        <v>9.46</v>
      </c>
      <c r="DE165" s="16">
        <v>2920380</v>
      </c>
      <c r="DF165" s="16">
        <v>380356515</v>
      </c>
      <c r="DG165" s="16">
        <v>9.37</v>
      </c>
      <c r="DH165" s="16">
        <v>2774576</v>
      </c>
      <c r="DI165" s="16">
        <v>382985135</v>
      </c>
      <c r="DJ165" s="16">
        <v>9.22</v>
      </c>
      <c r="DK165" s="16">
        <v>2896609</v>
      </c>
      <c r="DL165" s="16">
        <v>395381079</v>
      </c>
      <c r="DM165" s="16">
        <v>8.64</v>
      </c>
    </row>
    <row r="166" spans="1:117" ht="9.75">
      <c r="A166" s="33">
        <v>2625</v>
      </c>
      <c r="B166" s="34" t="s">
        <v>190</v>
      </c>
      <c r="C166" s="35" t="s">
        <v>12</v>
      </c>
      <c r="D166" s="36">
        <v>1337768</v>
      </c>
      <c r="E166" s="36">
        <v>86601741</v>
      </c>
      <c r="F166" s="37">
        <v>12.98</v>
      </c>
      <c r="G166" s="36">
        <v>1525852</v>
      </c>
      <c r="H166" s="36">
        <v>85378135</v>
      </c>
      <c r="I166" s="38">
        <v>14.35</v>
      </c>
      <c r="J166" s="36">
        <v>1525852</v>
      </c>
      <c r="K166" s="36">
        <v>70722636</v>
      </c>
      <c r="L166" s="38">
        <v>16.13</v>
      </c>
      <c r="M166" s="36">
        <v>1431935</v>
      </c>
      <c r="N166" s="36">
        <v>69726111</v>
      </c>
      <c r="O166" s="39">
        <v>15.38</v>
      </c>
      <c r="P166" s="36">
        <v>1481936</v>
      </c>
      <c r="Q166" s="36">
        <v>73374196</v>
      </c>
      <c r="R166" s="39">
        <v>16.09</v>
      </c>
      <c r="S166" s="36">
        <v>1598824</v>
      </c>
      <c r="T166" s="36">
        <v>72985598</v>
      </c>
      <c r="U166" s="39">
        <v>16.62</v>
      </c>
      <c r="V166" s="40">
        <v>1750949</v>
      </c>
      <c r="W166" s="36">
        <v>77890405</v>
      </c>
      <c r="X166" s="39">
        <v>17.11</v>
      </c>
      <c r="Y166" s="40">
        <v>1856106</v>
      </c>
      <c r="Z166" s="36">
        <v>83013989</v>
      </c>
      <c r="AA166" s="39">
        <v>17.51</v>
      </c>
      <c r="AB166" s="40">
        <v>2091351</v>
      </c>
      <c r="AC166" s="36">
        <v>86421239</v>
      </c>
      <c r="AD166" s="39">
        <v>18.37</v>
      </c>
      <c r="AE166" s="41">
        <v>2052866</v>
      </c>
      <c r="AF166" s="41">
        <v>96154973</v>
      </c>
      <c r="AG166" s="37">
        <v>17.91</v>
      </c>
      <c r="AH166" s="42">
        <v>2011637</v>
      </c>
      <c r="AI166" s="43">
        <v>107980707</v>
      </c>
      <c r="AJ166" s="37">
        <v>16.6</v>
      </c>
      <c r="AK166" s="42">
        <v>2088147</v>
      </c>
      <c r="AL166" s="43">
        <v>124691188</v>
      </c>
      <c r="AM166" s="37">
        <v>15.26</v>
      </c>
      <c r="AN166" s="43">
        <v>1832318</v>
      </c>
      <c r="AO166" s="43">
        <v>136121717</v>
      </c>
      <c r="AP166" s="37">
        <v>11.9</v>
      </c>
      <c r="AQ166" s="43">
        <v>1841857</v>
      </c>
      <c r="AR166" s="43">
        <v>153766367</v>
      </c>
      <c r="AS166" s="37">
        <v>11.3</v>
      </c>
      <c r="AT166" s="43">
        <v>2306818</v>
      </c>
      <c r="AU166" s="43">
        <v>165280738</v>
      </c>
      <c r="AV166" s="37">
        <v>11.2</v>
      </c>
      <c r="AW166" s="43">
        <v>2051553</v>
      </c>
      <c r="AX166" s="43">
        <v>176671506</v>
      </c>
      <c r="AY166" s="37">
        <v>10.68</v>
      </c>
      <c r="AZ166" s="43">
        <v>2127294</v>
      </c>
      <c r="BA166" s="43">
        <v>183736890</v>
      </c>
      <c r="BB166" s="37">
        <v>10.43</v>
      </c>
      <c r="BC166" s="43">
        <v>2260809</v>
      </c>
      <c r="BD166" s="43">
        <v>196356746</v>
      </c>
      <c r="BE166" s="37">
        <v>10.04</v>
      </c>
      <c r="BF166" s="43">
        <v>2213272</v>
      </c>
      <c r="BG166" s="43">
        <v>207652616</v>
      </c>
      <c r="BH166" s="37">
        <v>9.73</v>
      </c>
      <c r="BI166" s="43">
        <v>2299021</v>
      </c>
      <c r="BJ166" s="43">
        <v>217105150</v>
      </c>
      <c r="BK166" s="37">
        <v>9.56</v>
      </c>
      <c r="BL166" s="43">
        <v>2330788</v>
      </c>
      <c r="BM166" s="43">
        <v>239753430</v>
      </c>
      <c r="BN166" s="37">
        <v>9.46</v>
      </c>
      <c r="BO166" s="44">
        <v>2465867</v>
      </c>
      <c r="BP166" s="44">
        <v>257724633</v>
      </c>
      <c r="BQ166" s="45">
        <v>8.63</v>
      </c>
      <c r="BR166" s="44">
        <v>2604853</v>
      </c>
      <c r="BS166" s="44">
        <v>287553492</v>
      </c>
      <c r="BT166" s="45">
        <v>8.31</v>
      </c>
      <c r="BU166" s="21">
        <v>2730818</v>
      </c>
      <c r="BV166" s="21">
        <v>300746010</v>
      </c>
      <c r="BW166" s="45">
        <v>8.45</v>
      </c>
      <c r="BX166" s="46">
        <v>2632669</v>
      </c>
      <c r="BY166" s="46">
        <v>314733271</v>
      </c>
      <c r="BZ166" s="22">
        <v>8.61</v>
      </c>
      <c r="CA166" s="46">
        <v>2780089</v>
      </c>
      <c r="CB166" s="46">
        <v>318384230</v>
      </c>
      <c r="CC166" s="22">
        <v>9.18</v>
      </c>
      <c r="CD166" s="46">
        <v>3051040</v>
      </c>
      <c r="CE166" s="46">
        <v>325768451</v>
      </c>
      <c r="CF166" s="22">
        <v>9.8</v>
      </c>
      <c r="CG166" s="46">
        <v>2963241</v>
      </c>
      <c r="CH166" s="46">
        <v>322351817</v>
      </c>
      <c r="CI166" s="22">
        <v>9.88</v>
      </c>
      <c r="CJ166" s="46">
        <v>3021521</v>
      </c>
      <c r="CK166" s="46">
        <v>312589237</v>
      </c>
      <c r="CL166" s="22">
        <v>10.21</v>
      </c>
      <c r="CM166" s="44">
        <v>3061268</v>
      </c>
      <c r="CN166" s="44">
        <v>296524851</v>
      </c>
      <c r="CO166" s="23">
        <v>10.37</v>
      </c>
      <c r="CP166" s="21">
        <v>2992836</v>
      </c>
      <c r="CQ166" s="21">
        <v>299104444</v>
      </c>
      <c r="CR166" s="45">
        <v>10.26</v>
      </c>
      <c r="CS166" s="21">
        <v>3048935</v>
      </c>
      <c r="CT166" s="21">
        <v>303886045</v>
      </c>
      <c r="CU166" s="49">
        <v>10.25</v>
      </c>
      <c r="CV166" s="21">
        <v>3154556</v>
      </c>
      <c r="CW166" s="21">
        <v>305567465</v>
      </c>
      <c r="CX166" s="49">
        <v>9.97</v>
      </c>
      <c r="CY166" s="21">
        <v>3024370</v>
      </c>
      <c r="CZ166" s="21">
        <v>317518870</v>
      </c>
      <c r="DA166" s="16">
        <v>9.79</v>
      </c>
      <c r="DB166" s="16">
        <v>2897568</v>
      </c>
      <c r="DC166" s="16">
        <v>325425201</v>
      </c>
      <c r="DD166" s="16">
        <v>9.46</v>
      </c>
      <c r="DE166" s="16">
        <v>3050883</v>
      </c>
      <c r="DF166" s="16">
        <v>344661379</v>
      </c>
      <c r="DG166" s="16">
        <v>9.37</v>
      </c>
      <c r="DH166" s="16">
        <v>3293548</v>
      </c>
      <c r="DI166" s="16">
        <v>343873186</v>
      </c>
      <c r="DJ166" s="16">
        <v>9.22</v>
      </c>
      <c r="DK166" s="16">
        <v>2994913</v>
      </c>
      <c r="DL166" s="16">
        <v>376660282</v>
      </c>
      <c r="DM166" s="16">
        <v>8.64</v>
      </c>
    </row>
    <row r="167" spans="1:117" ht="9.75">
      <c r="A167" s="33">
        <v>2632</v>
      </c>
      <c r="B167" s="34" t="s">
        <v>191</v>
      </c>
      <c r="C167" s="35" t="s">
        <v>12</v>
      </c>
      <c r="D167" s="36">
        <v>878826</v>
      </c>
      <c r="E167" s="36">
        <v>64741782</v>
      </c>
      <c r="F167" s="37">
        <v>12.98</v>
      </c>
      <c r="G167" s="36">
        <v>907804</v>
      </c>
      <c r="H167" s="36">
        <v>61161358</v>
      </c>
      <c r="I167" s="38">
        <v>14.35</v>
      </c>
      <c r="J167" s="36">
        <v>939996</v>
      </c>
      <c r="K167" s="36">
        <v>52818962</v>
      </c>
      <c r="L167" s="38">
        <v>16.13</v>
      </c>
      <c r="M167" s="36">
        <v>944186</v>
      </c>
      <c r="N167" s="36">
        <v>48665527</v>
      </c>
      <c r="O167" s="39">
        <v>15.38</v>
      </c>
      <c r="P167" s="36">
        <v>1005645</v>
      </c>
      <c r="Q167" s="36">
        <v>48188404</v>
      </c>
      <c r="R167" s="39">
        <v>16.09</v>
      </c>
      <c r="S167" s="36">
        <v>1012000</v>
      </c>
      <c r="T167" s="36">
        <v>47582789</v>
      </c>
      <c r="U167" s="39">
        <v>16.62</v>
      </c>
      <c r="V167" s="40">
        <v>1023916</v>
      </c>
      <c r="W167" s="36">
        <v>49840978</v>
      </c>
      <c r="X167" s="39">
        <v>17.11</v>
      </c>
      <c r="Y167" s="40">
        <v>1080000</v>
      </c>
      <c r="Z167" s="36">
        <v>50171166</v>
      </c>
      <c r="AA167" s="39">
        <v>17.51</v>
      </c>
      <c r="AB167" s="40">
        <v>1099158</v>
      </c>
      <c r="AC167" s="36">
        <v>52965226</v>
      </c>
      <c r="AD167" s="39">
        <v>18.37</v>
      </c>
      <c r="AE167" s="41">
        <v>1217566</v>
      </c>
      <c r="AF167" s="41">
        <v>55560269</v>
      </c>
      <c r="AG167" s="37">
        <v>17.91</v>
      </c>
      <c r="AH167" s="42">
        <v>1094065</v>
      </c>
      <c r="AI167" s="43">
        <v>58386900</v>
      </c>
      <c r="AJ167" s="37">
        <v>16.6</v>
      </c>
      <c r="AK167" s="42">
        <v>1036870</v>
      </c>
      <c r="AL167" s="43">
        <v>63280906</v>
      </c>
      <c r="AM167" s="37">
        <v>15.26</v>
      </c>
      <c r="AN167" s="43">
        <v>1131842</v>
      </c>
      <c r="AO167" s="43">
        <v>67309055</v>
      </c>
      <c r="AP167" s="37">
        <v>11.9</v>
      </c>
      <c r="AQ167" s="43">
        <v>1194812</v>
      </c>
      <c r="AR167" s="43">
        <v>72405777</v>
      </c>
      <c r="AS167" s="37">
        <v>11.3</v>
      </c>
      <c r="AT167" s="43">
        <v>1281977</v>
      </c>
      <c r="AU167" s="43">
        <v>77337945</v>
      </c>
      <c r="AV167" s="37">
        <v>11.2</v>
      </c>
      <c r="AW167" s="43">
        <v>1236463</v>
      </c>
      <c r="AX167" s="43">
        <v>83851622</v>
      </c>
      <c r="AY167" s="37">
        <v>10.68</v>
      </c>
      <c r="AZ167" s="43">
        <v>1362004</v>
      </c>
      <c r="BA167" s="43">
        <v>91046649</v>
      </c>
      <c r="BB167" s="37">
        <v>10.43</v>
      </c>
      <c r="BC167" s="43">
        <v>1311085</v>
      </c>
      <c r="BD167" s="43">
        <v>98754564</v>
      </c>
      <c r="BE167" s="37">
        <v>10.04</v>
      </c>
      <c r="BF167" s="43">
        <v>1494282</v>
      </c>
      <c r="BG167" s="43">
        <v>95816979</v>
      </c>
      <c r="BH167" s="37">
        <v>9.73</v>
      </c>
      <c r="BI167" s="43">
        <v>1353516</v>
      </c>
      <c r="BJ167" s="43">
        <v>99138344</v>
      </c>
      <c r="BK167" s="37">
        <v>9.56</v>
      </c>
      <c r="BL167" s="43">
        <v>1471441.57</v>
      </c>
      <c r="BM167" s="43">
        <v>106185917</v>
      </c>
      <c r="BN167" s="37">
        <v>9.46</v>
      </c>
      <c r="BO167" s="44">
        <v>1469210</v>
      </c>
      <c r="BP167" s="44">
        <v>104849794</v>
      </c>
      <c r="BQ167" s="45">
        <v>8.63</v>
      </c>
      <c r="BR167" s="44">
        <v>1377157</v>
      </c>
      <c r="BS167" s="44">
        <v>113241902</v>
      </c>
      <c r="BT167" s="45">
        <v>8.31</v>
      </c>
      <c r="BU167" s="21">
        <v>1632746</v>
      </c>
      <c r="BV167" s="21">
        <v>127138091</v>
      </c>
      <c r="BW167" s="45">
        <v>8.45</v>
      </c>
      <c r="BX167" s="46">
        <v>1687593</v>
      </c>
      <c r="BY167" s="46">
        <v>134406509</v>
      </c>
      <c r="BZ167" s="22">
        <v>8.61</v>
      </c>
      <c r="CA167" s="46">
        <v>1689022</v>
      </c>
      <c r="CB167" s="46">
        <v>139058117</v>
      </c>
      <c r="CC167" s="22">
        <v>9.18</v>
      </c>
      <c r="CD167" s="46">
        <v>1783966</v>
      </c>
      <c r="CE167" s="46">
        <v>135612709</v>
      </c>
      <c r="CF167" s="22">
        <v>9.8</v>
      </c>
      <c r="CG167" s="46">
        <v>1817260</v>
      </c>
      <c r="CH167" s="46">
        <v>137620483</v>
      </c>
      <c r="CI167" s="22">
        <v>9.88</v>
      </c>
      <c r="CJ167" s="46">
        <v>1929243</v>
      </c>
      <c r="CK167" s="46">
        <v>141041927</v>
      </c>
      <c r="CL167" s="22">
        <v>10.21</v>
      </c>
      <c r="CM167" s="44">
        <v>2021741</v>
      </c>
      <c r="CN167" s="44">
        <v>142994672</v>
      </c>
      <c r="CO167" s="23">
        <v>10.37</v>
      </c>
      <c r="CP167" s="21">
        <v>2062123</v>
      </c>
      <c r="CQ167" s="21">
        <v>149019216</v>
      </c>
      <c r="CR167" s="45">
        <v>10.26</v>
      </c>
      <c r="CS167" s="21">
        <v>2066442</v>
      </c>
      <c r="CT167" s="21">
        <v>182818870</v>
      </c>
      <c r="CU167" s="49">
        <v>10.25</v>
      </c>
      <c r="CV167" s="21">
        <v>2164668</v>
      </c>
      <c r="CW167" s="21">
        <v>185346670</v>
      </c>
      <c r="CX167" s="49">
        <v>9.97</v>
      </c>
      <c r="CY167" s="21">
        <v>2163493</v>
      </c>
      <c r="CZ167" s="21">
        <v>183535539</v>
      </c>
      <c r="DA167" s="16">
        <v>9.79</v>
      </c>
      <c r="DB167" s="16">
        <v>1952676</v>
      </c>
      <c r="DC167" s="16">
        <v>191776024</v>
      </c>
      <c r="DD167" s="16">
        <v>9.46</v>
      </c>
      <c r="DE167" s="16">
        <v>2249886</v>
      </c>
      <c r="DF167" s="16">
        <v>194319008</v>
      </c>
      <c r="DG167" s="16">
        <v>9.37</v>
      </c>
      <c r="DH167" s="16">
        <v>1811532</v>
      </c>
      <c r="DI167" s="16">
        <v>202036016</v>
      </c>
      <c r="DJ167" s="16">
        <v>9.22</v>
      </c>
      <c r="DK167" s="16">
        <v>1152102</v>
      </c>
      <c r="DL167" s="16">
        <v>202994333</v>
      </c>
      <c r="DM167" s="16">
        <v>8.64</v>
      </c>
    </row>
    <row r="168" spans="1:117" ht="9.75">
      <c r="A168" s="33">
        <v>2639</v>
      </c>
      <c r="B168" s="34" t="s">
        <v>192</v>
      </c>
      <c r="C168" s="35" t="s">
        <v>12</v>
      </c>
      <c r="D168" s="36">
        <v>1588907</v>
      </c>
      <c r="E168" s="36">
        <v>111034904</v>
      </c>
      <c r="F168" s="37">
        <v>12.98</v>
      </c>
      <c r="G168" s="36">
        <v>1680199</v>
      </c>
      <c r="H168" s="36">
        <v>110947262</v>
      </c>
      <c r="I168" s="38">
        <v>14.35</v>
      </c>
      <c r="J168" s="36">
        <v>1750000</v>
      </c>
      <c r="K168" s="36">
        <v>108250859</v>
      </c>
      <c r="L168" s="38">
        <v>16.13</v>
      </c>
      <c r="M168" s="36">
        <v>1646500</v>
      </c>
      <c r="N168" s="36">
        <v>105071401</v>
      </c>
      <c r="O168" s="39">
        <v>15.38</v>
      </c>
      <c r="P168" s="36">
        <v>1721500</v>
      </c>
      <c r="Q168" s="36">
        <v>106646785</v>
      </c>
      <c r="R168" s="39">
        <v>16.09</v>
      </c>
      <c r="S168" s="36">
        <v>1771500</v>
      </c>
      <c r="T168" s="36">
        <v>107744556</v>
      </c>
      <c r="U168" s="39">
        <v>16.62</v>
      </c>
      <c r="V168" s="40">
        <v>1871500</v>
      </c>
      <c r="W168" s="36">
        <v>113904363</v>
      </c>
      <c r="X168" s="39">
        <v>17.11</v>
      </c>
      <c r="Y168" s="40">
        <v>1817000</v>
      </c>
      <c r="Z168" s="36">
        <v>118411026</v>
      </c>
      <c r="AA168" s="39">
        <v>17.51</v>
      </c>
      <c r="AB168" s="40">
        <v>2117000</v>
      </c>
      <c r="AC168" s="36">
        <v>124114626</v>
      </c>
      <c r="AD168" s="39">
        <v>18.37</v>
      </c>
      <c r="AE168" s="41">
        <v>2227954</v>
      </c>
      <c r="AF168" s="41">
        <v>130148423</v>
      </c>
      <c r="AG168" s="37">
        <v>17.91</v>
      </c>
      <c r="AH168" s="42">
        <v>2186855</v>
      </c>
      <c r="AI168" s="43">
        <v>137130109</v>
      </c>
      <c r="AJ168" s="37">
        <v>16.6</v>
      </c>
      <c r="AK168" s="42">
        <v>2240827</v>
      </c>
      <c r="AL168" s="43">
        <v>147881278</v>
      </c>
      <c r="AM168" s="37">
        <v>15.26</v>
      </c>
      <c r="AN168" s="43">
        <v>1718754</v>
      </c>
      <c r="AO168" s="43">
        <v>162962572</v>
      </c>
      <c r="AP168" s="37">
        <v>11.9</v>
      </c>
      <c r="AQ168" s="43">
        <v>1525177</v>
      </c>
      <c r="AR168" s="43">
        <v>175583221</v>
      </c>
      <c r="AS168" s="37">
        <v>11.3</v>
      </c>
      <c r="AT168" s="43">
        <v>1510764</v>
      </c>
      <c r="AU168" s="43">
        <v>191010296</v>
      </c>
      <c r="AV168" s="37">
        <v>11.2</v>
      </c>
      <c r="AW168" s="43">
        <v>1935615</v>
      </c>
      <c r="AX168" s="43">
        <v>207420284</v>
      </c>
      <c r="AY168" s="37">
        <v>10.68</v>
      </c>
      <c r="AZ168" s="43">
        <v>2158844</v>
      </c>
      <c r="BA168" s="43">
        <v>229430966</v>
      </c>
      <c r="BB168" s="37">
        <v>10.43</v>
      </c>
      <c r="BC168" s="43">
        <v>2272069</v>
      </c>
      <c r="BD168" s="43">
        <v>259178819</v>
      </c>
      <c r="BE168" s="37">
        <v>10.04</v>
      </c>
      <c r="BF168" s="43">
        <v>2430743</v>
      </c>
      <c r="BG168" s="43">
        <v>283153908</v>
      </c>
      <c r="BH168" s="37">
        <v>9.73</v>
      </c>
      <c r="BI168" s="43">
        <v>2633907.03</v>
      </c>
      <c r="BJ168" s="43">
        <v>300288656</v>
      </c>
      <c r="BK168" s="37">
        <v>9.56</v>
      </c>
      <c r="BL168" s="43">
        <v>2880384</v>
      </c>
      <c r="BM168" s="43">
        <v>310105015</v>
      </c>
      <c r="BN168" s="37">
        <v>9.46</v>
      </c>
      <c r="BO168" s="44">
        <v>2695321</v>
      </c>
      <c r="BP168" s="44">
        <v>341151375</v>
      </c>
      <c r="BQ168" s="45">
        <v>8.63</v>
      </c>
      <c r="BR168" s="44">
        <v>2720394</v>
      </c>
      <c r="BS168" s="44">
        <v>365848612</v>
      </c>
      <c r="BT168" s="45">
        <v>8.31</v>
      </c>
      <c r="BU168" s="21">
        <v>3135355</v>
      </c>
      <c r="BV168" s="21">
        <v>398910762</v>
      </c>
      <c r="BW168" s="45">
        <v>8.45</v>
      </c>
      <c r="BX168" s="46">
        <v>3179957</v>
      </c>
      <c r="BY168" s="46">
        <v>419916214</v>
      </c>
      <c r="BZ168" s="22">
        <v>8.61</v>
      </c>
      <c r="CA168" s="46">
        <v>3808607</v>
      </c>
      <c r="CB168" s="46">
        <v>417914095</v>
      </c>
      <c r="CC168" s="22">
        <v>9.18</v>
      </c>
      <c r="CD168" s="46">
        <v>3976539</v>
      </c>
      <c r="CE168" s="46">
        <v>404565371</v>
      </c>
      <c r="CF168" s="22">
        <v>9.8</v>
      </c>
      <c r="CG168" s="46">
        <v>3794522</v>
      </c>
      <c r="CH168" s="46">
        <v>403512222</v>
      </c>
      <c r="CI168" s="22">
        <v>9.88</v>
      </c>
      <c r="CJ168" s="46">
        <v>3890842</v>
      </c>
      <c r="CK168" s="46">
        <v>393467808</v>
      </c>
      <c r="CL168" s="22">
        <v>10.21</v>
      </c>
      <c r="CM168" s="44">
        <v>4017597</v>
      </c>
      <c r="CN168" s="44">
        <v>398041679</v>
      </c>
      <c r="CO168" s="23">
        <v>10.37</v>
      </c>
      <c r="CP168" s="21">
        <v>4072626</v>
      </c>
      <c r="CQ168" s="21">
        <v>400438491</v>
      </c>
      <c r="CR168" s="45">
        <v>10.26</v>
      </c>
      <c r="CS168" s="21">
        <v>4083612</v>
      </c>
      <c r="CT168" s="21">
        <v>395101811</v>
      </c>
      <c r="CU168" s="49">
        <v>10.25</v>
      </c>
      <c r="CV168" s="21">
        <v>4365912</v>
      </c>
      <c r="CW168" s="21">
        <v>392937215</v>
      </c>
      <c r="CX168" s="49">
        <v>9.97</v>
      </c>
      <c r="CY168" s="21">
        <v>4126649</v>
      </c>
      <c r="CZ168" s="21">
        <v>399872144</v>
      </c>
      <c r="DA168" s="16">
        <v>9.79</v>
      </c>
      <c r="DB168" s="16">
        <v>4347844</v>
      </c>
      <c r="DC168" s="16">
        <v>422131773</v>
      </c>
      <c r="DD168" s="16">
        <v>9.46</v>
      </c>
      <c r="DE168" s="16">
        <v>4631165</v>
      </c>
      <c r="DF168" s="16">
        <v>418995665</v>
      </c>
      <c r="DG168" s="16">
        <v>9.37</v>
      </c>
      <c r="DH168" s="16">
        <v>4631161</v>
      </c>
      <c r="DI168" s="16">
        <v>432645246</v>
      </c>
      <c r="DJ168" s="16">
        <v>9.22</v>
      </c>
      <c r="DK168" s="16">
        <v>4484042</v>
      </c>
      <c r="DL168" s="16">
        <v>468522713</v>
      </c>
      <c r="DM168" s="16">
        <v>8.64</v>
      </c>
    </row>
    <row r="169" spans="1:117" ht="9.75">
      <c r="A169" s="33">
        <v>2646</v>
      </c>
      <c r="B169" s="34" t="s">
        <v>193</v>
      </c>
      <c r="C169" s="35" t="s">
        <v>12</v>
      </c>
      <c r="D169" s="36">
        <v>2003594</v>
      </c>
      <c r="E169" s="36">
        <v>167035080</v>
      </c>
      <c r="F169" s="37">
        <v>12.98</v>
      </c>
      <c r="G169" s="36">
        <v>2223583</v>
      </c>
      <c r="H169" s="36">
        <v>162883719</v>
      </c>
      <c r="I169" s="38">
        <v>14.35</v>
      </c>
      <c r="J169" s="36">
        <v>2221626</v>
      </c>
      <c r="K169" s="36">
        <v>131055237</v>
      </c>
      <c r="L169" s="38">
        <v>16.13</v>
      </c>
      <c r="M169" s="36">
        <v>1871626</v>
      </c>
      <c r="N169" s="36">
        <v>104460552</v>
      </c>
      <c r="O169" s="39">
        <v>15.38</v>
      </c>
      <c r="P169" s="36">
        <v>1871626</v>
      </c>
      <c r="Q169" s="36">
        <v>103977525</v>
      </c>
      <c r="R169" s="39">
        <v>16.09</v>
      </c>
      <c r="S169" s="36">
        <v>2342667</v>
      </c>
      <c r="T169" s="36">
        <v>106765883</v>
      </c>
      <c r="U169" s="39">
        <v>16.62</v>
      </c>
      <c r="V169" s="40">
        <v>2341243</v>
      </c>
      <c r="W169" s="36">
        <v>109416164</v>
      </c>
      <c r="X169" s="39">
        <v>17.11</v>
      </c>
      <c r="Y169" s="40">
        <v>2536884</v>
      </c>
      <c r="Z169" s="36">
        <v>112602515</v>
      </c>
      <c r="AA169" s="39">
        <v>17.51</v>
      </c>
      <c r="AB169" s="40">
        <v>2707775</v>
      </c>
      <c r="AC169" s="36">
        <v>116755888</v>
      </c>
      <c r="AD169" s="39">
        <v>18.37</v>
      </c>
      <c r="AE169" s="41">
        <v>2654045</v>
      </c>
      <c r="AF169" s="41">
        <v>121937434</v>
      </c>
      <c r="AG169" s="37">
        <v>17.91</v>
      </c>
      <c r="AH169" s="42">
        <v>2635718.48</v>
      </c>
      <c r="AI169" s="43">
        <v>123752775</v>
      </c>
      <c r="AJ169" s="37">
        <v>16.6</v>
      </c>
      <c r="AK169" s="42">
        <v>2457300</v>
      </c>
      <c r="AL169" s="43">
        <v>130383253</v>
      </c>
      <c r="AM169" s="37">
        <v>15.26</v>
      </c>
      <c r="AN169" s="43">
        <v>2017244</v>
      </c>
      <c r="AO169" s="43">
        <v>136418132</v>
      </c>
      <c r="AP169" s="37">
        <v>11.9</v>
      </c>
      <c r="AQ169" s="43">
        <v>2088569</v>
      </c>
      <c r="AR169" s="43">
        <v>145312087</v>
      </c>
      <c r="AS169" s="37">
        <v>11.3</v>
      </c>
      <c r="AT169" s="43">
        <v>2047309</v>
      </c>
      <c r="AU169" s="43">
        <v>151323836</v>
      </c>
      <c r="AV169" s="37">
        <v>11.2</v>
      </c>
      <c r="AW169" s="43">
        <v>2206166</v>
      </c>
      <c r="AX169" s="43">
        <v>166463812</v>
      </c>
      <c r="AY169" s="37">
        <v>10.68</v>
      </c>
      <c r="AZ169" s="43">
        <v>2154559</v>
      </c>
      <c r="BA169" s="43">
        <v>159222951</v>
      </c>
      <c r="BB169" s="37">
        <v>10.43</v>
      </c>
      <c r="BC169" s="43">
        <v>2119982</v>
      </c>
      <c r="BD169" s="43">
        <v>172598764</v>
      </c>
      <c r="BE169" s="37">
        <v>10.04</v>
      </c>
      <c r="BF169" s="43">
        <v>2212301</v>
      </c>
      <c r="BG169" s="43">
        <v>163683228</v>
      </c>
      <c r="BH169" s="37">
        <v>9.73</v>
      </c>
      <c r="BI169" s="43">
        <v>1904751</v>
      </c>
      <c r="BJ169" s="43">
        <v>165884127</v>
      </c>
      <c r="BK169" s="37">
        <v>9.56</v>
      </c>
      <c r="BL169" s="43">
        <v>2085782</v>
      </c>
      <c r="BM169" s="43">
        <v>172334215</v>
      </c>
      <c r="BN169" s="37">
        <v>9.46</v>
      </c>
      <c r="BO169" s="44">
        <v>1818473</v>
      </c>
      <c r="BP169" s="44">
        <v>200687084</v>
      </c>
      <c r="BQ169" s="45">
        <v>8.63</v>
      </c>
      <c r="BR169" s="44">
        <v>2149164</v>
      </c>
      <c r="BS169" s="44">
        <v>210464146</v>
      </c>
      <c r="BT169" s="45">
        <v>8.31</v>
      </c>
      <c r="BU169" s="21">
        <v>1809077</v>
      </c>
      <c r="BV169" s="21">
        <v>219185293</v>
      </c>
      <c r="BW169" s="45">
        <v>8.45</v>
      </c>
      <c r="BX169" s="46">
        <v>2531833</v>
      </c>
      <c r="BY169" s="46">
        <v>229559746</v>
      </c>
      <c r="BZ169" s="22">
        <v>8.61</v>
      </c>
      <c r="CA169" s="46">
        <v>2524867</v>
      </c>
      <c r="CB169" s="46">
        <v>233114382</v>
      </c>
      <c r="CC169" s="22">
        <v>9.18</v>
      </c>
      <c r="CD169" s="46">
        <v>2285803</v>
      </c>
      <c r="CE169" s="46">
        <v>233330959</v>
      </c>
      <c r="CF169" s="22">
        <v>9.8</v>
      </c>
      <c r="CG169" s="46">
        <v>2492990</v>
      </c>
      <c r="CH169" s="46">
        <v>230043513</v>
      </c>
      <c r="CI169" s="22">
        <v>9.88</v>
      </c>
      <c r="CJ169" s="46">
        <v>2500842</v>
      </c>
      <c r="CK169" s="46">
        <v>227086587</v>
      </c>
      <c r="CL169" s="22">
        <v>10.21</v>
      </c>
      <c r="CM169" s="44">
        <v>2873536</v>
      </c>
      <c r="CN169" s="44">
        <v>228326114</v>
      </c>
      <c r="CO169" s="23">
        <v>10.37</v>
      </c>
      <c r="CP169" s="21">
        <v>2564009</v>
      </c>
      <c r="CQ169" s="21">
        <v>229158562</v>
      </c>
      <c r="CR169" s="45">
        <v>10.26</v>
      </c>
      <c r="CS169" s="21">
        <v>2333999</v>
      </c>
      <c r="CT169" s="21">
        <v>232669152</v>
      </c>
      <c r="CU169" s="49">
        <v>10.25</v>
      </c>
      <c r="CV169" s="21">
        <v>3018904</v>
      </c>
      <c r="CW169" s="21">
        <v>240184689</v>
      </c>
      <c r="CX169" s="49">
        <v>9.97</v>
      </c>
      <c r="CY169" s="21">
        <v>3105091</v>
      </c>
      <c r="CZ169" s="21">
        <v>251943463</v>
      </c>
      <c r="DA169" s="16">
        <v>9.79</v>
      </c>
      <c r="DB169" s="16">
        <v>3059027</v>
      </c>
      <c r="DC169" s="16">
        <v>259555986</v>
      </c>
      <c r="DD169" s="16">
        <v>9.46</v>
      </c>
      <c r="DE169" s="16">
        <v>3099349</v>
      </c>
      <c r="DF169" s="16">
        <v>273395864</v>
      </c>
      <c r="DG169" s="16">
        <v>9.37</v>
      </c>
      <c r="DH169" s="16">
        <v>3058410</v>
      </c>
      <c r="DI169" s="16">
        <v>303544372</v>
      </c>
      <c r="DJ169" s="16">
        <v>9.22</v>
      </c>
      <c r="DK169" s="16">
        <v>2687479</v>
      </c>
      <c r="DL169" s="16">
        <v>327566439</v>
      </c>
      <c r="DM169" s="16">
        <v>8.64</v>
      </c>
    </row>
    <row r="170" spans="1:117" ht="9.75">
      <c r="A170" s="33">
        <v>2660</v>
      </c>
      <c r="B170" s="34" t="s">
        <v>194</v>
      </c>
      <c r="C170" s="35" t="s">
        <v>12</v>
      </c>
      <c r="D170" s="36">
        <v>656215</v>
      </c>
      <c r="E170" s="36">
        <v>51653314</v>
      </c>
      <c r="F170" s="37">
        <v>12.98</v>
      </c>
      <c r="G170" s="36">
        <v>684328</v>
      </c>
      <c r="H170" s="36">
        <v>49813863</v>
      </c>
      <c r="I170" s="38">
        <v>14.35</v>
      </c>
      <c r="J170" s="36">
        <v>815312</v>
      </c>
      <c r="K170" s="36">
        <v>43820065</v>
      </c>
      <c r="L170" s="38">
        <v>16.13</v>
      </c>
      <c r="M170" s="36">
        <v>616974</v>
      </c>
      <c r="N170" s="36">
        <v>38265454</v>
      </c>
      <c r="O170" s="39">
        <v>15.38</v>
      </c>
      <c r="P170" s="36">
        <v>665664</v>
      </c>
      <c r="Q170" s="36">
        <v>38242585</v>
      </c>
      <c r="R170" s="39">
        <v>16.09</v>
      </c>
      <c r="S170" s="36">
        <v>748986</v>
      </c>
      <c r="T170" s="36">
        <v>38036755</v>
      </c>
      <c r="U170" s="39">
        <v>16.62</v>
      </c>
      <c r="V170" s="40">
        <v>809454</v>
      </c>
      <c r="W170" s="36">
        <v>38030266</v>
      </c>
      <c r="X170" s="39">
        <v>17.11</v>
      </c>
      <c r="Y170" s="40">
        <v>853990</v>
      </c>
      <c r="Z170" s="36">
        <v>38838873</v>
      </c>
      <c r="AA170" s="39">
        <v>17.51</v>
      </c>
      <c r="AB170" s="40">
        <v>903582</v>
      </c>
      <c r="AC170" s="36">
        <v>39803386</v>
      </c>
      <c r="AD170" s="39">
        <v>18.37</v>
      </c>
      <c r="AE170" s="41">
        <v>859246</v>
      </c>
      <c r="AF170" s="41">
        <v>41178642</v>
      </c>
      <c r="AG170" s="37">
        <v>17.91</v>
      </c>
      <c r="AH170" s="42">
        <v>815065.46</v>
      </c>
      <c r="AI170" s="43">
        <v>44029176</v>
      </c>
      <c r="AJ170" s="37">
        <v>16.6</v>
      </c>
      <c r="AK170" s="42">
        <v>831124.24</v>
      </c>
      <c r="AL170" s="43">
        <v>47937342</v>
      </c>
      <c r="AM170" s="37">
        <v>15.26</v>
      </c>
      <c r="AN170" s="43">
        <v>931863</v>
      </c>
      <c r="AO170" s="43">
        <v>51117940</v>
      </c>
      <c r="AP170" s="37">
        <v>11.9</v>
      </c>
      <c r="AQ170" s="43">
        <v>881823</v>
      </c>
      <c r="AR170" s="43">
        <v>54674883</v>
      </c>
      <c r="AS170" s="37">
        <v>11.3</v>
      </c>
      <c r="AT170" s="43">
        <v>902847</v>
      </c>
      <c r="AU170" s="43">
        <v>58432553</v>
      </c>
      <c r="AV170" s="37">
        <v>11.2</v>
      </c>
      <c r="AW170" s="43">
        <v>916267</v>
      </c>
      <c r="AX170" s="43">
        <v>66694940</v>
      </c>
      <c r="AY170" s="37">
        <v>10.68</v>
      </c>
      <c r="AZ170" s="43">
        <v>1001829</v>
      </c>
      <c r="BA170" s="43">
        <v>71759033</v>
      </c>
      <c r="BB170" s="37">
        <v>10.43</v>
      </c>
      <c r="BC170" s="43">
        <v>906513</v>
      </c>
      <c r="BD170" s="43">
        <v>79478952</v>
      </c>
      <c r="BE170" s="37">
        <v>10.04</v>
      </c>
      <c r="BF170" s="43">
        <v>1133182</v>
      </c>
      <c r="BG170" s="43">
        <v>82622407</v>
      </c>
      <c r="BH170" s="37">
        <v>9.73</v>
      </c>
      <c r="BI170" s="43">
        <v>895552</v>
      </c>
      <c r="BJ170" s="43">
        <v>85733299</v>
      </c>
      <c r="BK170" s="37">
        <v>9.56</v>
      </c>
      <c r="BL170" s="43">
        <v>1410994</v>
      </c>
      <c r="BM170" s="43">
        <v>90704672</v>
      </c>
      <c r="BN170" s="37">
        <v>9.46</v>
      </c>
      <c r="BO170" s="44">
        <v>1293475</v>
      </c>
      <c r="BP170" s="44">
        <v>96696758</v>
      </c>
      <c r="BQ170" s="45">
        <v>8.63</v>
      </c>
      <c r="BR170" s="44">
        <v>1265843</v>
      </c>
      <c r="BS170" s="44">
        <v>102183743</v>
      </c>
      <c r="BT170" s="45">
        <v>8.31</v>
      </c>
      <c r="BU170" s="21">
        <v>1263095</v>
      </c>
      <c r="BV170" s="21">
        <v>110585074</v>
      </c>
      <c r="BW170" s="45">
        <v>8.45</v>
      </c>
      <c r="BX170" s="46">
        <v>1384305</v>
      </c>
      <c r="BY170" s="46">
        <v>117187779</v>
      </c>
      <c r="BZ170" s="22">
        <v>8.61</v>
      </c>
      <c r="CA170" s="46">
        <v>1458038</v>
      </c>
      <c r="CB170" s="46">
        <v>115123597</v>
      </c>
      <c r="CC170" s="22">
        <v>9.18</v>
      </c>
      <c r="CD170" s="46">
        <v>1490013</v>
      </c>
      <c r="CE170" s="46">
        <v>113638284</v>
      </c>
      <c r="CF170" s="22">
        <v>9.8</v>
      </c>
      <c r="CG170" s="46">
        <v>1472742</v>
      </c>
      <c r="CH170" s="46">
        <v>111515735</v>
      </c>
      <c r="CI170" s="22">
        <v>9.88</v>
      </c>
      <c r="CJ170" s="46">
        <v>1384659</v>
      </c>
      <c r="CK170" s="46">
        <v>109071532</v>
      </c>
      <c r="CL170" s="22">
        <v>10.21</v>
      </c>
      <c r="CM170" s="44">
        <v>1360290</v>
      </c>
      <c r="CN170" s="44">
        <v>109879947</v>
      </c>
      <c r="CO170" s="23">
        <v>10.37</v>
      </c>
      <c r="CP170" s="21">
        <v>1291114</v>
      </c>
      <c r="CQ170" s="21">
        <v>111131284</v>
      </c>
      <c r="CR170" s="45">
        <v>10.26</v>
      </c>
      <c r="CS170" s="21">
        <v>1382847</v>
      </c>
      <c r="CT170" s="21">
        <v>113199028</v>
      </c>
      <c r="CU170" s="49">
        <v>10.25</v>
      </c>
      <c r="CV170" s="21">
        <v>1317866</v>
      </c>
      <c r="CW170" s="21">
        <v>117845387</v>
      </c>
      <c r="CX170" s="49">
        <v>9.97</v>
      </c>
      <c r="CY170" s="21">
        <v>1395579</v>
      </c>
      <c r="CZ170" s="21">
        <v>120552354</v>
      </c>
      <c r="DA170" s="16">
        <v>9.79</v>
      </c>
      <c r="DB170" s="16">
        <v>1509344.5</v>
      </c>
      <c r="DC170" s="16">
        <v>122748075</v>
      </c>
      <c r="DD170" s="16">
        <v>9.46</v>
      </c>
      <c r="DE170" s="16">
        <v>1558513</v>
      </c>
      <c r="DF170" s="16">
        <v>126285373</v>
      </c>
      <c r="DG170" s="16">
        <v>9.37</v>
      </c>
      <c r="DH170" s="16">
        <v>1491613</v>
      </c>
      <c r="DI170" s="16">
        <v>131523230</v>
      </c>
      <c r="DJ170" s="16">
        <v>9.22</v>
      </c>
      <c r="DK170" s="16">
        <v>1438815</v>
      </c>
      <c r="DL170" s="16">
        <v>139587881</v>
      </c>
      <c r="DM170" s="16">
        <v>8.64</v>
      </c>
    </row>
    <row r="171" spans="1:117" ht="9.75">
      <c r="A171" s="33">
        <v>2695</v>
      </c>
      <c r="B171" s="34" t="s">
        <v>195</v>
      </c>
      <c r="C171" s="35" t="s">
        <v>12</v>
      </c>
      <c r="D171" s="36">
        <v>16225456</v>
      </c>
      <c r="E171" s="36">
        <v>1322126533</v>
      </c>
      <c r="F171" s="37">
        <v>12.98</v>
      </c>
      <c r="G171" s="36">
        <v>18546146</v>
      </c>
      <c r="H171" s="36">
        <v>1352755886</v>
      </c>
      <c r="I171" s="38">
        <v>14.35</v>
      </c>
      <c r="J171" s="36">
        <v>19963428</v>
      </c>
      <c r="K171" s="36">
        <v>1336880696</v>
      </c>
      <c r="L171" s="38">
        <v>16.13</v>
      </c>
      <c r="M171" s="36">
        <v>18339922</v>
      </c>
      <c r="N171" s="36">
        <v>1332204446</v>
      </c>
      <c r="O171" s="39">
        <v>15.38</v>
      </c>
      <c r="P171" s="36">
        <v>20733688</v>
      </c>
      <c r="Q171" s="36">
        <v>1355241230</v>
      </c>
      <c r="R171" s="39">
        <v>16.09</v>
      </c>
      <c r="S171" s="36">
        <v>22471391</v>
      </c>
      <c r="T171" s="36">
        <v>1403653993</v>
      </c>
      <c r="U171" s="39">
        <v>16.62</v>
      </c>
      <c r="V171" s="40">
        <v>24287767</v>
      </c>
      <c r="W171" s="36">
        <v>1485629847</v>
      </c>
      <c r="X171" s="39">
        <v>17.11</v>
      </c>
      <c r="Y171" s="40">
        <v>27178710</v>
      </c>
      <c r="Z171" s="36">
        <v>1577318121</v>
      </c>
      <c r="AA171" s="39">
        <v>17.51</v>
      </c>
      <c r="AB171" s="40">
        <v>31075000</v>
      </c>
      <c r="AC171" s="36">
        <v>1708562106</v>
      </c>
      <c r="AD171" s="39">
        <v>18.37</v>
      </c>
      <c r="AE171" s="41">
        <v>33572583</v>
      </c>
      <c r="AF171" s="41">
        <v>1821853044</v>
      </c>
      <c r="AG171" s="37">
        <v>17.91</v>
      </c>
      <c r="AH171" s="42">
        <v>32539578</v>
      </c>
      <c r="AI171" s="43">
        <v>2006994642</v>
      </c>
      <c r="AJ171" s="37">
        <v>16.6</v>
      </c>
      <c r="AK171" s="42">
        <v>33855932</v>
      </c>
      <c r="AL171" s="43">
        <v>2233423094</v>
      </c>
      <c r="AM171" s="37">
        <v>15.26</v>
      </c>
      <c r="AN171" s="43">
        <v>25702827</v>
      </c>
      <c r="AO171" s="43">
        <v>2470296151</v>
      </c>
      <c r="AP171" s="37">
        <v>11.9</v>
      </c>
      <c r="AQ171" s="43">
        <v>28589456</v>
      </c>
      <c r="AR171" s="43">
        <v>2642031358</v>
      </c>
      <c r="AS171" s="37">
        <v>11.3</v>
      </c>
      <c r="AT171" s="43">
        <v>30883058</v>
      </c>
      <c r="AU171" s="43">
        <v>2735461654</v>
      </c>
      <c r="AV171" s="37">
        <v>11.2</v>
      </c>
      <c r="AW171" s="43">
        <v>30509491</v>
      </c>
      <c r="AX171" s="43">
        <v>2822651865</v>
      </c>
      <c r="AY171" s="37">
        <v>10.68</v>
      </c>
      <c r="AZ171" s="43">
        <v>30416922</v>
      </c>
      <c r="BA171" s="43">
        <v>3041467178</v>
      </c>
      <c r="BB171" s="37">
        <v>10.43</v>
      </c>
      <c r="BC171" s="43">
        <v>30066969</v>
      </c>
      <c r="BD171" s="43">
        <v>3052084450</v>
      </c>
      <c r="BE171" s="37">
        <v>10.04</v>
      </c>
      <c r="BF171" s="43">
        <v>28667728</v>
      </c>
      <c r="BG171" s="43">
        <v>3139984472</v>
      </c>
      <c r="BH171" s="37">
        <v>9.73</v>
      </c>
      <c r="BI171" s="43">
        <v>28676880</v>
      </c>
      <c r="BJ171" s="43">
        <v>3240835882</v>
      </c>
      <c r="BK171" s="37">
        <v>9.56</v>
      </c>
      <c r="BL171" s="43">
        <v>30799280</v>
      </c>
      <c r="BM171" s="43">
        <v>3378995081</v>
      </c>
      <c r="BN171" s="37">
        <v>9.46</v>
      </c>
      <c r="BO171" s="44">
        <v>29312944</v>
      </c>
      <c r="BP171" s="44">
        <v>3571081710</v>
      </c>
      <c r="BQ171" s="45">
        <v>8.63</v>
      </c>
      <c r="BR171" s="44">
        <v>29096347</v>
      </c>
      <c r="BS171" s="44">
        <v>3774841508</v>
      </c>
      <c r="BT171" s="45">
        <v>8.31</v>
      </c>
      <c r="BU171" s="21">
        <v>33223771</v>
      </c>
      <c r="BV171" s="21">
        <v>3982296575</v>
      </c>
      <c r="BW171" s="45">
        <v>8.45</v>
      </c>
      <c r="BX171" s="46">
        <v>34209468</v>
      </c>
      <c r="BY171" s="46">
        <v>4125795454</v>
      </c>
      <c r="BZ171" s="22">
        <v>8.61</v>
      </c>
      <c r="CA171" s="46">
        <v>34775504</v>
      </c>
      <c r="CB171" s="46">
        <v>4033810657</v>
      </c>
      <c r="CC171" s="22">
        <v>9.18</v>
      </c>
      <c r="CD171" s="46">
        <v>35877881</v>
      </c>
      <c r="CE171" s="46">
        <v>3791345114</v>
      </c>
      <c r="CF171" s="22">
        <v>9.8</v>
      </c>
      <c r="CG171" s="46">
        <v>36774828</v>
      </c>
      <c r="CH171" s="46">
        <v>3705992830</v>
      </c>
      <c r="CI171" s="22">
        <v>9.88</v>
      </c>
      <c r="CJ171" s="46">
        <v>36077620</v>
      </c>
      <c r="CK171" s="46">
        <v>3682846617</v>
      </c>
      <c r="CL171" s="22">
        <v>10.21</v>
      </c>
      <c r="CM171" s="44">
        <v>35825375</v>
      </c>
      <c r="CN171" s="44">
        <v>3561471101</v>
      </c>
      <c r="CO171" s="23">
        <v>10.37</v>
      </c>
      <c r="CP171" s="21">
        <v>35034279</v>
      </c>
      <c r="CQ171" s="21">
        <v>3740826216</v>
      </c>
      <c r="CR171" s="45">
        <v>10.26</v>
      </c>
      <c r="CS171" s="21">
        <v>35907987</v>
      </c>
      <c r="CT171" s="21">
        <v>3743868180</v>
      </c>
      <c r="CU171" s="49">
        <v>10.25</v>
      </c>
      <c r="CV171" s="21">
        <v>36969625</v>
      </c>
      <c r="CW171" s="21">
        <v>3841028948</v>
      </c>
      <c r="CX171" s="49">
        <v>9.97</v>
      </c>
      <c r="CY171" s="21">
        <v>36260850</v>
      </c>
      <c r="CZ171" s="21">
        <v>4172335560</v>
      </c>
      <c r="DA171" s="16">
        <v>9.79</v>
      </c>
      <c r="DB171" s="16">
        <v>37521964</v>
      </c>
      <c r="DC171" s="16">
        <v>4409855241</v>
      </c>
      <c r="DD171" s="16">
        <v>9.46</v>
      </c>
      <c r="DE171" s="16">
        <v>40758519</v>
      </c>
      <c r="DF171" s="16">
        <v>4804346169</v>
      </c>
      <c r="DG171" s="16">
        <v>9.37</v>
      </c>
      <c r="DH171" s="16">
        <v>42373295</v>
      </c>
      <c r="DI171" s="16">
        <v>4994958467</v>
      </c>
      <c r="DJ171" s="16">
        <v>9.22</v>
      </c>
      <c r="DK171" s="16">
        <v>46994704</v>
      </c>
      <c r="DL171" s="16">
        <v>5370823289</v>
      </c>
      <c r="DM171" s="16">
        <v>8.64</v>
      </c>
    </row>
    <row r="172" spans="1:117" ht="9.75">
      <c r="A172" s="33">
        <v>2702</v>
      </c>
      <c r="B172" s="34" t="s">
        <v>196</v>
      </c>
      <c r="C172" s="35" t="s">
        <v>12</v>
      </c>
      <c r="D172" s="36">
        <v>3972301</v>
      </c>
      <c r="E172" s="36">
        <v>273081663</v>
      </c>
      <c r="F172" s="37">
        <v>12.98</v>
      </c>
      <c r="G172" s="36">
        <v>4180127</v>
      </c>
      <c r="H172" s="36">
        <v>266530047</v>
      </c>
      <c r="I172" s="38">
        <v>14.35</v>
      </c>
      <c r="J172" s="36">
        <v>3989146</v>
      </c>
      <c r="K172" s="36">
        <v>236496315</v>
      </c>
      <c r="L172" s="38">
        <v>16.13</v>
      </c>
      <c r="M172" s="36">
        <v>3515215</v>
      </c>
      <c r="N172" s="36">
        <v>230050389</v>
      </c>
      <c r="O172" s="39">
        <v>15.38</v>
      </c>
      <c r="P172" s="36">
        <v>3884312</v>
      </c>
      <c r="Q172" s="36">
        <v>234443612</v>
      </c>
      <c r="R172" s="39">
        <v>16.09</v>
      </c>
      <c r="S172" s="36">
        <v>4538068</v>
      </c>
      <c r="T172" s="36">
        <v>240458403</v>
      </c>
      <c r="U172" s="39">
        <v>16.62</v>
      </c>
      <c r="V172" s="40">
        <v>4638549</v>
      </c>
      <c r="W172" s="36">
        <v>248983817</v>
      </c>
      <c r="X172" s="39">
        <v>17.11</v>
      </c>
      <c r="Y172" s="40">
        <v>4975602</v>
      </c>
      <c r="Z172" s="36">
        <v>270204070</v>
      </c>
      <c r="AA172" s="39">
        <v>17.51</v>
      </c>
      <c r="AB172" s="40">
        <v>5542203</v>
      </c>
      <c r="AC172" s="36">
        <v>281184671</v>
      </c>
      <c r="AD172" s="39">
        <v>18.37</v>
      </c>
      <c r="AE172" s="41">
        <v>5615832</v>
      </c>
      <c r="AF172" s="41">
        <v>304603679</v>
      </c>
      <c r="AG172" s="37">
        <v>17.91</v>
      </c>
      <c r="AH172" s="42">
        <v>5595525</v>
      </c>
      <c r="AI172" s="43">
        <v>336687466</v>
      </c>
      <c r="AJ172" s="37">
        <v>16.6</v>
      </c>
      <c r="AK172" s="42">
        <v>5566190</v>
      </c>
      <c r="AL172" s="43">
        <v>381567869</v>
      </c>
      <c r="AM172" s="37">
        <v>15.26</v>
      </c>
      <c r="AN172" s="43">
        <v>4409447</v>
      </c>
      <c r="AO172" s="43">
        <v>420024646</v>
      </c>
      <c r="AP172" s="37">
        <v>11.9</v>
      </c>
      <c r="AQ172" s="43">
        <v>5032091</v>
      </c>
      <c r="AR172" s="43">
        <v>502931434</v>
      </c>
      <c r="AS172" s="37">
        <v>11.3</v>
      </c>
      <c r="AT172" s="43">
        <v>6455599</v>
      </c>
      <c r="AU172" s="43">
        <v>541738777</v>
      </c>
      <c r="AV172" s="37">
        <v>11.2</v>
      </c>
      <c r="AW172" s="43">
        <v>6789585</v>
      </c>
      <c r="AX172" s="43">
        <v>582253204</v>
      </c>
      <c r="AY172" s="37">
        <v>10.68</v>
      </c>
      <c r="AZ172" s="43">
        <v>7020673</v>
      </c>
      <c r="BA172" s="43">
        <v>614558242</v>
      </c>
      <c r="BB172" s="37">
        <v>10.43</v>
      </c>
      <c r="BC172" s="43">
        <v>7104583</v>
      </c>
      <c r="BD172" s="43">
        <v>657086930</v>
      </c>
      <c r="BE172" s="37">
        <v>10.04</v>
      </c>
      <c r="BF172" s="43">
        <v>6965261</v>
      </c>
      <c r="BG172" s="43">
        <v>671965459</v>
      </c>
      <c r="BH172" s="37">
        <v>9.73</v>
      </c>
      <c r="BI172" s="43">
        <v>7003703</v>
      </c>
      <c r="BJ172" s="43">
        <v>706241308</v>
      </c>
      <c r="BK172" s="37">
        <v>9.56</v>
      </c>
      <c r="BL172" s="43">
        <v>6892036</v>
      </c>
      <c r="BM172" s="43">
        <v>757403024</v>
      </c>
      <c r="BN172" s="37">
        <v>9.46</v>
      </c>
      <c r="BO172" s="44">
        <v>6795514</v>
      </c>
      <c r="BP172" s="44">
        <v>820340799</v>
      </c>
      <c r="BQ172" s="45">
        <v>8.63</v>
      </c>
      <c r="BR172" s="44">
        <v>6878054</v>
      </c>
      <c r="BS172" s="44">
        <v>888685531</v>
      </c>
      <c r="BT172" s="45">
        <v>8.31</v>
      </c>
      <c r="BU172" s="21">
        <v>7284610</v>
      </c>
      <c r="BV172" s="21">
        <v>967698041</v>
      </c>
      <c r="BW172" s="45">
        <v>8.45</v>
      </c>
      <c r="BX172" s="46">
        <v>8055778</v>
      </c>
      <c r="BY172" s="46">
        <v>1001734842</v>
      </c>
      <c r="BZ172" s="22">
        <v>8.61</v>
      </c>
      <c r="CA172" s="46">
        <v>8873999</v>
      </c>
      <c r="CB172" s="46">
        <v>1006143722</v>
      </c>
      <c r="CC172" s="22">
        <v>9.18</v>
      </c>
      <c r="CD172" s="46">
        <v>9801833</v>
      </c>
      <c r="CE172" s="46">
        <v>962526174</v>
      </c>
      <c r="CF172" s="22">
        <v>9.8</v>
      </c>
      <c r="CG172" s="46">
        <v>10500852</v>
      </c>
      <c r="CH172" s="46">
        <v>948763625</v>
      </c>
      <c r="CI172" s="22">
        <v>9.88</v>
      </c>
      <c r="CJ172" s="46">
        <v>10087412</v>
      </c>
      <c r="CK172" s="46">
        <v>909644543</v>
      </c>
      <c r="CL172" s="22">
        <v>10.21</v>
      </c>
      <c r="CM172" s="44">
        <v>9750321</v>
      </c>
      <c r="CN172" s="44">
        <v>877593321</v>
      </c>
      <c r="CO172" s="23">
        <v>10.37</v>
      </c>
      <c r="CP172" s="21">
        <v>9865451</v>
      </c>
      <c r="CQ172" s="21">
        <v>880612278</v>
      </c>
      <c r="CR172" s="45">
        <v>10.26</v>
      </c>
      <c r="CS172" s="21">
        <v>9873224</v>
      </c>
      <c r="CT172" s="21">
        <v>919842484</v>
      </c>
      <c r="CU172" s="49">
        <v>10.25</v>
      </c>
      <c r="CV172" s="21">
        <v>10068958</v>
      </c>
      <c r="CW172" s="21">
        <v>931131441</v>
      </c>
      <c r="CX172" s="49">
        <v>9.97</v>
      </c>
      <c r="CY172" s="21">
        <v>10360991</v>
      </c>
      <c r="CZ172" s="21">
        <v>986738132</v>
      </c>
      <c r="DA172" s="16">
        <v>9.79</v>
      </c>
      <c r="DB172" s="16">
        <v>11396392</v>
      </c>
      <c r="DC172" s="16">
        <v>1004514007</v>
      </c>
      <c r="DD172" s="16">
        <v>9.46</v>
      </c>
      <c r="DE172" s="16">
        <v>11281360</v>
      </c>
      <c r="DF172" s="16">
        <v>1077167864</v>
      </c>
      <c r="DG172" s="16">
        <v>9.37</v>
      </c>
      <c r="DH172" s="16">
        <v>12172553</v>
      </c>
      <c r="DI172" s="16">
        <v>1130559919</v>
      </c>
      <c r="DJ172" s="16">
        <v>9.22</v>
      </c>
      <c r="DK172" s="16">
        <v>12710842</v>
      </c>
      <c r="DL172" s="16">
        <v>1214357408</v>
      </c>
      <c r="DM172" s="16">
        <v>8.64</v>
      </c>
    </row>
    <row r="173" spans="1:117" ht="9.75">
      <c r="A173" s="33">
        <v>2730</v>
      </c>
      <c r="B173" s="34" t="s">
        <v>197</v>
      </c>
      <c r="C173" s="35" t="s">
        <v>12</v>
      </c>
      <c r="D173" s="36">
        <v>1102697</v>
      </c>
      <c r="E173" s="36">
        <v>73772923</v>
      </c>
      <c r="F173" s="37">
        <v>12.98</v>
      </c>
      <c r="G173" s="36">
        <v>1302797</v>
      </c>
      <c r="H173" s="36">
        <v>70727942</v>
      </c>
      <c r="I173" s="38">
        <v>14.35</v>
      </c>
      <c r="J173" s="36">
        <v>1399109</v>
      </c>
      <c r="K173" s="36">
        <v>62336668</v>
      </c>
      <c r="L173" s="38">
        <v>16.13</v>
      </c>
      <c r="M173" s="36">
        <v>1279915</v>
      </c>
      <c r="N173" s="36">
        <v>58673486</v>
      </c>
      <c r="O173" s="39">
        <v>15.38</v>
      </c>
      <c r="P173" s="36">
        <v>1130634</v>
      </c>
      <c r="Q173" s="36">
        <v>60792853</v>
      </c>
      <c r="R173" s="39">
        <v>16.09</v>
      </c>
      <c r="S173" s="36">
        <v>1267054</v>
      </c>
      <c r="T173" s="36">
        <v>63473719</v>
      </c>
      <c r="U173" s="39">
        <v>16.62</v>
      </c>
      <c r="V173" s="40">
        <v>1415806</v>
      </c>
      <c r="W173" s="36">
        <v>64838892</v>
      </c>
      <c r="X173" s="39">
        <v>17.11</v>
      </c>
      <c r="Y173" s="40">
        <v>1476818</v>
      </c>
      <c r="Z173" s="36">
        <v>74820478</v>
      </c>
      <c r="AA173" s="39">
        <v>17.51</v>
      </c>
      <c r="AB173" s="40">
        <v>1749730</v>
      </c>
      <c r="AC173" s="36">
        <v>76551121</v>
      </c>
      <c r="AD173" s="39">
        <v>18.37</v>
      </c>
      <c r="AE173" s="41">
        <v>1882503</v>
      </c>
      <c r="AF173" s="41">
        <v>85148952</v>
      </c>
      <c r="AG173" s="37">
        <v>17.91</v>
      </c>
      <c r="AH173" s="42">
        <v>1983974.48</v>
      </c>
      <c r="AI173" s="43">
        <v>93400688</v>
      </c>
      <c r="AJ173" s="37">
        <v>16.6</v>
      </c>
      <c r="AK173" s="42">
        <v>2021220.15</v>
      </c>
      <c r="AL173" s="43">
        <v>111402608</v>
      </c>
      <c r="AM173" s="37">
        <v>15.26</v>
      </c>
      <c r="AN173" s="43">
        <v>1706382</v>
      </c>
      <c r="AO173" s="43">
        <v>133148948</v>
      </c>
      <c r="AP173" s="37">
        <v>11.9</v>
      </c>
      <c r="AQ173" s="43">
        <v>2000998</v>
      </c>
      <c r="AR173" s="43">
        <v>140747250</v>
      </c>
      <c r="AS173" s="37">
        <v>11.3</v>
      </c>
      <c r="AT173" s="43">
        <v>2073775</v>
      </c>
      <c r="AU173" s="43">
        <v>154399857</v>
      </c>
      <c r="AV173" s="37">
        <v>11.2</v>
      </c>
      <c r="AW173" s="43">
        <v>2148437</v>
      </c>
      <c r="AX173" s="43">
        <v>169687474</v>
      </c>
      <c r="AY173" s="37">
        <v>10.68</v>
      </c>
      <c r="AZ173" s="43">
        <v>2447195</v>
      </c>
      <c r="BA173" s="43">
        <v>173382392</v>
      </c>
      <c r="BB173" s="37">
        <v>10.43</v>
      </c>
      <c r="BC173" s="43">
        <v>2348176</v>
      </c>
      <c r="BD173" s="43">
        <v>197894131</v>
      </c>
      <c r="BE173" s="37">
        <v>10.04</v>
      </c>
      <c r="BF173" s="43">
        <v>2603764</v>
      </c>
      <c r="BG173" s="43">
        <v>211068419</v>
      </c>
      <c r="BH173" s="37">
        <v>9.73</v>
      </c>
      <c r="BI173" s="43">
        <v>2707656</v>
      </c>
      <c r="BJ173" s="43">
        <v>240735618</v>
      </c>
      <c r="BK173" s="37">
        <v>9.56</v>
      </c>
      <c r="BL173" s="43">
        <v>2885316</v>
      </c>
      <c r="BM173" s="43">
        <v>255071008</v>
      </c>
      <c r="BN173" s="37">
        <v>9.46</v>
      </c>
      <c r="BO173" s="44">
        <v>2783571</v>
      </c>
      <c r="BP173" s="44">
        <v>299541178</v>
      </c>
      <c r="BQ173" s="45">
        <v>8.63</v>
      </c>
      <c r="BR173" s="44">
        <v>3125429</v>
      </c>
      <c r="BS173" s="44">
        <v>350566015</v>
      </c>
      <c r="BT173" s="45">
        <v>8.31</v>
      </c>
      <c r="BU173" s="21">
        <v>3419730</v>
      </c>
      <c r="BV173" s="21">
        <v>372146394</v>
      </c>
      <c r="BW173" s="45">
        <v>8.45</v>
      </c>
      <c r="BX173" s="46">
        <v>3631531</v>
      </c>
      <c r="BY173" s="46">
        <v>386768546</v>
      </c>
      <c r="BZ173" s="22">
        <v>8.61</v>
      </c>
      <c r="CA173" s="46">
        <v>3549107</v>
      </c>
      <c r="CB173" s="46">
        <v>384646654</v>
      </c>
      <c r="CC173" s="22">
        <v>9.18</v>
      </c>
      <c r="CD173" s="46">
        <v>3603161</v>
      </c>
      <c r="CE173" s="46">
        <v>372667312</v>
      </c>
      <c r="CF173" s="22">
        <v>9.8</v>
      </c>
      <c r="CG173" s="46">
        <v>3692575</v>
      </c>
      <c r="CH173" s="46">
        <v>372426212</v>
      </c>
      <c r="CI173" s="22">
        <v>9.88</v>
      </c>
      <c r="CJ173" s="46">
        <v>3644612</v>
      </c>
      <c r="CK173" s="46">
        <v>351357095</v>
      </c>
      <c r="CL173" s="22">
        <v>10.21</v>
      </c>
      <c r="CM173" s="44">
        <v>3528734</v>
      </c>
      <c r="CN173" s="44">
        <v>343455549</v>
      </c>
      <c r="CO173" s="23">
        <v>10.37</v>
      </c>
      <c r="CP173" s="21">
        <v>4316221</v>
      </c>
      <c r="CQ173" s="21">
        <v>351261063</v>
      </c>
      <c r="CR173" s="45">
        <v>10.26</v>
      </c>
      <c r="CS173" s="21">
        <v>4462900</v>
      </c>
      <c r="CT173" s="21">
        <v>354301787</v>
      </c>
      <c r="CU173" s="49">
        <v>10.25</v>
      </c>
      <c r="CV173" s="21">
        <v>4514282</v>
      </c>
      <c r="CW173" s="21">
        <v>368853584</v>
      </c>
      <c r="CX173" s="49">
        <v>9.97</v>
      </c>
      <c r="CY173" s="21">
        <v>4761739</v>
      </c>
      <c r="CZ173" s="21">
        <v>389682030</v>
      </c>
      <c r="DA173" s="16">
        <v>9.79</v>
      </c>
      <c r="DB173" s="16">
        <v>4924079</v>
      </c>
      <c r="DC173" s="16">
        <v>402090982</v>
      </c>
      <c r="DD173" s="16">
        <v>9.46</v>
      </c>
      <c r="DE173" s="16">
        <v>4877940</v>
      </c>
      <c r="DF173" s="16">
        <v>428991840</v>
      </c>
      <c r="DG173" s="16">
        <v>9.37</v>
      </c>
      <c r="DH173" s="16">
        <v>5507775</v>
      </c>
      <c r="DI173" s="16">
        <v>475758269</v>
      </c>
      <c r="DJ173" s="16">
        <v>9.22</v>
      </c>
      <c r="DK173" s="16">
        <v>5850327</v>
      </c>
      <c r="DL173" s="16">
        <v>504907109</v>
      </c>
      <c r="DM173" s="16">
        <v>8.64</v>
      </c>
    </row>
    <row r="174" spans="1:117" ht="9.75">
      <c r="A174" s="33">
        <v>2737</v>
      </c>
      <c r="B174" s="34" t="s">
        <v>198</v>
      </c>
      <c r="C174" s="35" t="s">
        <v>12</v>
      </c>
      <c r="D174" s="36">
        <v>979530</v>
      </c>
      <c r="E174" s="36">
        <v>69670512</v>
      </c>
      <c r="F174" s="37">
        <v>12.98</v>
      </c>
      <c r="G174" s="36">
        <v>989325</v>
      </c>
      <c r="H174" s="36">
        <v>66811004</v>
      </c>
      <c r="I174" s="38">
        <v>14.35</v>
      </c>
      <c r="J174" s="36">
        <v>938062</v>
      </c>
      <c r="K174" s="36">
        <v>44031723</v>
      </c>
      <c r="L174" s="38">
        <v>16.13</v>
      </c>
      <c r="M174" s="36">
        <v>867942</v>
      </c>
      <c r="N174" s="36">
        <v>37939956</v>
      </c>
      <c r="O174" s="39">
        <v>15.38</v>
      </c>
      <c r="P174" s="36">
        <v>941475</v>
      </c>
      <c r="Q174" s="36">
        <v>41966858</v>
      </c>
      <c r="R174" s="39">
        <v>16.09</v>
      </c>
      <c r="S174" s="36">
        <v>941475</v>
      </c>
      <c r="T174" s="36">
        <v>44680063</v>
      </c>
      <c r="U174" s="39">
        <v>16.62</v>
      </c>
      <c r="V174" s="40">
        <v>1026208</v>
      </c>
      <c r="W174" s="36">
        <v>47122931</v>
      </c>
      <c r="X174" s="37">
        <v>17.11</v>
      </c>
      <c r="Y174" s="40">
        <v>1108305</v>
      </c>
      <c r="Z174" s="36">
        <v>48083329</v>
      </c>
      <c r="AA174" s="39">
        <v>17.51</v>
      </c>
      <c r="AB174" s="40">
        <v>1152637</v>
      </c>
      <c r="AC174" s="36">
        <v>49510127</v>
      </c>
      <c r="AD174" s="39">
        <v>18.37</v>
      </c>
      <c r="AE174" s="41">
        <v>1191249</v>
      </c>
      <c r="AF174" s="41">
        <v>51139425</v>
      </c>
      <c r="AG174" s="37">
        <v>17.91</v>
      </c>
      <c r="AH174" s="42">
        <v>1076476</v>
      </c>
      <c r="AI174" s="43">
        <v>53902877</v>
      </c>
      <c r="AJ174" s="37">
        <v>16.6</v>
      </c>
      <c r="AK174" s="42">
        <v>1082736</v>
      </c>
      <c r="AL174" s="43">
        <v>60118246</v>
      </c>
      <c r="AM174" s="37">
        <v>15.26</v>
      </c>
      <c r="AN174" s="43">
        <v>885022</v>
      </c>
      <c r="AO174" s="43">
        <v>64370637</v>
      </c>
      <c r="AP174" s="37">
        <v>11.9</v>
      </c>
      <c r="AQ174" s="43">
        <v>930995</v>
      </c>
      <c r="AR174" s="43">
        <v>66832406</v>
      </c>
      <c r="AS174" s="37">
        <v>11.3</v>
      </c>
      <c r="AT174" s="43">
        <v>993193</v>
      </c>
      <c r="AU174" s="43">
        <v>68806621</v>
      </c>
      <c r="AV174" s="37">
        <v>11.2</v>
      </c>
      <c r="AW174" s="43">
        <v>869030</v>
      </c>
      <c r="AX174" s="43">
        <v>71598981</v>
      </c>
      <c r="AY174" s="37">
        <v>10.68</v>
      </c>
      <c r="AZ174" s="43">
        <v>910271</v>
      </c>
      <c r="BA174" s="43">
        <v>70311518</v>
      </c>
      <c r="BB174" s="37">
        <v>10.43</v>
      </c>
      <c r="BC174" s="43">
        <v>1096423</v>
      </c>
      <c r="BD174" s="43">
        <v>72284940</v>
      </c>
      <c r="BE174" s="37">
        <v>10.04</v>
      </c>
      <c r="BF174" s="43">
        <v>1040584</v>
      </c>
      <c r="BG174" s="43">
        <v>69398744</v>
      </c>
      <c r="BH174" s="37">
        <v>9.73</v>
      </c>
      <c r="BI174" s="43">
        <v>1014070</v>
      </c>
      <c r="BJ174" s="43">
        <v>70979760</v>
      </c>
      <c r="BK174" s="37">
        <v>9.56</v>
      </c>
      <c r="BL174" s="43">
        <v>861083</v>
      </c>
      <c r="BM174" s="43">
        <v>74804588</v>
      </c>
      <c r="BN174" s="37">
        <v>9.46</v>
      </c>
      <c r="BO174" s="44">
        <v>972058</v>
      </c>
      <c r="BP174" s="44">
        <v>81109938</v>
      </c>
      <c r="BQ174" s="45">
        <v>8.63</v>
      </c>
      <c r="BR174" s="44">
        <v>915896</v>
      </c>
      <c r="BS174" s="44">
        <v>92198928</v>
      </c>
      <c r="BT174" s="45">
        <v>8.31</v>
      </c>
      <c r="BU174" s="21">
        <v>1120857</v>
      </c>
      <c r="BV174" s="21">
        <v>96277339</v>
      </c>
      <c r="BW174" s="45">
        <v>8.45</v>
      </c>
      <c r="BX174" s="46">
        <v>1138387</v>
      </c>
      <c r="BY174" s="46">
        <v>102045650</v>
      </c>
      <c r="BZ174" s="22">
        <v>8.61</v>
      </c>
      <c r="CA174" s="46">
        <v>1261352</v>
      </c>
      <c r="CB174" s="46">
        <v>104530069</v>
      </c>
      <c r="CC174" s="22">
        <v>9.18</v>
      </c>
      <c r="CD174" s="46">
        <v>1277167</v>
      </c>
      <c r="CE174" s="46">
        <v>99784465</v>
      </c>
      <c r="CF174" s="22">
        <v>9.8</v>
      </c>
      <c r="CG174" s="46">
        <v>1127973</v>
      </c>
      <c r="CH174" s="46">
        <v>101054400</v>
      </c>
      <c r="CI174" s="22">
        <v>9.88</v>
      </c>
      <c r="CJ174" s="46">
        <v>1137396</v>
      </c>
      <c r="CK174" s="46">
        <v>100987040</v>
      </c>
      <c r="CL174" s="22">
        <v>10.21</v>
      </c>
      <c r="CM174" s="44">
        <v>1310966</v>
      </c>
      <c r="CN174" s="44">
        <v>100123703</v>
      </c>
      <c r="CO174" s="23">
        <v>10.37</v>
      </c>
      <c r="CP174" s="21">
        <v>1291853</v>
      </c>
      <c r="CQ174" s="21">
        <v>101786076</v>
      </c>
      <c r="CR174" s="45">
        <v>10.26</v>
      </c>
      <c r="CS174" s="21">
        <v>1265594</v>
      </c>
      <c r="CT174" s="21">
        <v>103944843</v>
      </c>
      <c r="CU174" s="49">
        <v>10.25</v>
      </c>
      <c r="CV174" s="21">
        <v>1366184</v>
      </c>
      <c r="CW174" s="21">
        <v>109689620</v>
      </c>
      <c r="CX174" s="49">
        <v>9.97</v>
      </c>
      <c r="CY174" s="21">
        <v>1385954</v>
      </c>
      <c r="CZ174" s="21">
        <v>111262564</v>
      </c>
      <c r="DA174" s="16">
        <v>9.79</v>
      </c>
      <c r="DB174" s="16">
        <v>1585750</v>
      </c>
      <c r="DC174" s="16">
        <v>116377427</v>
      </c>
      <c r="DD174" s="16">
        <v>9.46</v>
      </c>
      <c r="DE174" s="16">
        <v>1613166</v>
      </c>
      <c r="DF174" s="16">
        <v>124037891</v>
      </c>
      <c r="DG174" s="16">
        <v>9.37</v>
      </c>
      <c r="DH174" s="16">
        <v>1710163</v>
      </c>
      <c r="DI174" s="16">
        <v>137861118</v>
      </c>
      <c r="DJ174" s="16">
        <v>9.22</v>
      </c>
      <c r="DK174" s="16">
        <v>1793571</v>
      </c>
      <c r="DL174" s="16">
        <v>144631953</v>
      </c>
      <c r="DM174" s="16">
        <v>8.64</v>
      </c>
    </row>
    <row r="175" spans="1:117" ht="9.75">
      <c r="A175" s="33">
        <v>2758</v>
      </c>
      <c r="B175" s="34" t="s">
        <v>199</v>
      </c>
      <c r="C175" s="35" t="s">
        <v>12</v>
      </c>
      <c r="D175" s="36">
        <v>4631902</v>
      </c>
      <c r="E175" s="36">
        <v>406836972</v>
      </c>
      <c r="F175" s="37">
        <v>12.98</v>
      </c>
      <c r="G175" s="36">
        <v>5502979</v>
      </c>
      <c r="H175" s="36">
        <v>411268018</v>
      </c>
      <c r="I175" s="38">
        <v>14.35</v>
      </c>
      <c r="J175" s="36">
        <v>6271109</v>
      </c>
      <c r="K175" s="36">
        <v>403665738</v>
      </c>
      <c r="L175" s="38">
        <v>16.13</v>
      </c>
      <c r="M175" s="36">
        <v>5729691</v>
      </c>
      <c r="N175" s="36">
        <v>410927105</v>
      </c>
      <c r="O175" s="39">
        <v>15.38</v>
      </c>
      <c r="P175" s="36">
        <v>6478166</v>
      </c>
      <c r="Q175" s="36">
        <v>424465521</v>
      </c>
      <c r="R175" s="39">
        <v>16.09</v>
      </c>
      <c r="S175" s="36">
        <v>7256214</v>
      </c>
      <c r="T175" s="36">
        <v>446835404</v>
      </c>
      <c r="U175" s="39">
        <v>16.62</v>
      </c>
      <c r="V175" s="40">
        <v>8431922</v>
      </c>
      <c r="W175" s="36">
        <v>473497178</v>
      </c>
      <c r="X175" s="39">
        <v>17.11</v>
      </c>
      <c r="Y175" s="40">
        <v>9065387</v>
      </c>
      <c r="Z175" s="36">
        <v>509068344</v>
      </c>
      <c r="AA175" s="39">
        <v>17.51</v>
      </c>
      <c r="AB175" s="40">
        <v>10082034</v>
      </c>
      <c r="AC175" s="36">
        <v>534141578</v>
      </c>
      <c r="AD175" s="39">
        <v>18.37</v>
      </c>
      <c r="AE175" s="41">
        <v>10571639</v>
      </c>
      <c r="AF175" s="41">
        <v>581327640</v>
      </c>
      <c r="AG175" s="37">
        <v>17.91</v>
      </c>
      <c r="AH175" s="42">
        <v>10658841</v>
      </c>
      <c r="AI175" s="43">
        <v>626980228</v>
      </c>
      <c r="AJ175" s="37">
        <v>16.6</v>
      </c>
      <c r="AK175" s="42">
        <v>10386064</v>
      </c>
      <c r="AL175" s="43">
        <v>697412106</v>
      </c>
      <c r="AM175" s="37">
        <v>15.26</v>
      </c>
      <c r="AN175" s="43">
        <v>8197384</v>
      </c>
      <c r="AO175" s="43">
        <v>737547545</v>
      </c>
      <c r="AP175" s="37">
        <v>11.9</v>
      </c>
      <c r="AQ175" s="43">
        <v>9788117</v>
      </c>
      <c r="AR175" s="43">
        <v>771466444</v>
      </c>
      <c r="AS175" s="37">
        <v>11.3</v>
      </c>
      <c r="AT175" s="43">
        <v>9805537</v>
      </c>
      <c r="AU175" s="43">
        <v>821002920</v>
      </c>
      <c r="AV175" s="37">
        <v>11.2</v>
      </c>
      <c r="AW175" s="43">
        <v>10057678</v>
      </c>
      <c r="AX175" s="43">
        <v>862833947</v>
      </c>
      <c r="AY175" s="37">
        <v>10.68</v>
      </c>
      <c r="AZ175" s="43">
        <v>10147210</v>
      </c>
      <c r="BA175" s="43">
        <v>905743475</v>
      </c>
      <c r="BB175" s="37">
        <v>10.43</v>
      </c>
      <c r="BC175" s="43">
        <v>10115350</v>
      </c>
      <c r="BD175" s="43">
        <v>993888384</v>
      </c>
      <c r="BE175" s="37">
        <v>10.04</v>
      </c>
      <c r="BF175" s="43">
        <v>10595734</v>
      </c>
      <c r="BG175" s="43">
        <v>1079775816</v>
      </c>
      <c r="BH175" s="37">
        <v>9.73</v>
      </c>
      <c r="BI175" s="43">
        <v>11403684</v>
      </c>
      <c r="BJ175" s="43">
        <v>1181163288</v>
      </c>
      <c r="BK175" s="37">
        <v>9.56</v>
      </c>
      <c r="BL175" s="43">
        <v>12380236</v>
      </c>
      <c r="BM175" s="43">
        <v>1355449264</v>
      </c>
      <c r="BN175" s="37">
        <v>9.46</v>
      </c>
      <c r="BO175" s="44">
        <v>12612833</v>
      </c>
      <c r="BP175" s="44">
        <v>1484696697</v>
      </c>
      <c r="BQ175" s="45">
        <v>8.63</v>
      </c>
      <c r="BR175" s="44">
        <v>12322395</v>
      </c>
      <c r="BS175" s="44">
        <v>1604817678</v>
      </c>
      <c r="BT175" s="45">
        <v>8.31</v>
      </c>
      <c r="BU175" s="21">
        <v>13498368</v>
      </c>
      <c r="BV175" s="21">
        <v>1659872622</v>
      </c>
      <c r="BW175" s="45">
        <v>8.45</v>
      </c>
      <c r="BX175" s="46">
        <v>13912548</v>
      </c>
      <c r="BY175" s="46">
        <v>1716585013</v>
      </c>
      <c r="BZ175" s="22">
        <v>8.61</v>
      </c>
      <c r="CA175" s="46">
        <v>15322775</v>
      </c>
      <c r="CB175" s="46">
        <v>1737982998</v>
      </c>
      <c r="CC175" s="22">
        <v>9.18</v>
      </c>
      <c r="CD175" s="46">
        <v>15524222</v>
      </c>
      <c r="CE175" s="46">
        <v>1742986574</v>
      </c>
      <c r="CF175" s="22">
        <v>9.8</v>
      </c>
      <c r="CG175" s="46">
        <v>16210408</v>
      </c>
      <c r="CH175" s="46">
        <v>1843177117</v>
      </c>
      <c r="CI175" s="22">
        <v>9.88</v>
      </c>
      <c r="CJ175" s="46">
        <v>16690493.96</v>
      </c>
      <c r="CK175" s="46">
        <v>1788398439</v>
      </c>
      <c r="CL175" s="22">
        <v>10.21</v>
      </c>
      <c r="CM175" s="44">
        <v>17054265</v>
      </c>
      <c r="CN175" s="44">
        <v>1836671386</v>
      </c>
      <c r="CO175" s="23">
        <v>10.37</v>
      </c>
      <c r="CP175" s="21">
        <v>17195682</v>
      </c>
      <c r="CQ175" s="21">
        <v>1884317513</v>
      </c>
      <c r="CR175" s="45">
        <v>10.26</v>
      </c>
      <c r="CS175" s="21">
        <v>17811016</v>
      </c>
      <c r="CT175" s="21">
        <v>1951300593</v>
      </c>
      <c r="CU175" s="49">
        <v>10.25</v>
      </c>
      <c r="CV175" s="21">
        <v>17930401</v>
      </c>
      <c r="CW175" s="21">
        <v>2036256118</v>
      </c>
      <c r="CX175" s="49">
        <v>9.97</v>
      </c>
      <c r="CY175" s="21">
        <v>19586802</v>
      </c>
      <c r="CZ175" s="21">
        <v>2129406019</v>
      </c>
      <c r="DA175" s="16">
        <v>9.79</v>
      </c>
      <c r="DB175" s="16">
        <v>19825198</v>
      </c>
      <c r="DC175" s="16">
        <v>2278369173</v>
      </c>
      <c r="DD175" s="16">
        <v>9.46</v>
      </c>
      <c r="DE175" s="16">
        <v>21204389</v>
      </c>
      <c r="DF175" s="16">
        <v>2423396071</v>
      </c>
      <c r="DG175" s="16">
        <v>9.37</v>
      </c>
      <c r="DH175" s="16">
        <v>21815450</v>
      </c>
      <c r="DI175" s="16">
        <v>2569921898</v>
      </c>
      <c r="DJ175" s="16">
        <v>9.22</v>
      </c>
      <c r="DK175" s="16">
        <v>19248285</v>
      </c>
      <c r="DL175" s="16">
        <v>2735400360</v>
      </c>
      <c r="DM175" s="16">
        <v>8.64</v>
      </c>
    </row>
    <row r="176" spans="1:117" ht="9.75">
      <c r="A176" s="33">
        <v>2793</v>
      </c>
      <c r="B176" s="34" t="s">
        <v>200</v>
      </c>
      <c r="C176" s="35" t="s">
        <v>12</v>
      </c>
      <c r="D176" s="36">
        <v>25808533</v>
      </c>
      <c r="E176" s="36">
        <v>1957630240</v>
      </c>
      <c r="F176" s="37">
        <v>12.98</v>
      </c>
      <c r="G176" s="36">
        <v>27338395</v>
      </c>
      <c r="H176" s="36">
        <v>1940984300</v>
      </c>
      <c r="I176" s="38">
        <v>14.35</v>
      </c>
      <c r="J176" s="36">
        <v>31627020</v>
      </c>
      <c r="K176" s="36">
        <v>1957245050</v>
      </c>
      <c r="L176" s="38">
        <v>16.13</v>
      </c>
      <c r="M176" s="36">
        <v>28883237</v>
      </c>
      <c r="N176" s="36">
        <v>1957941500</v>
      </c>
      <c r="O176" s="39">
        <v>15.38</v>
      </c>
      <c r="P176" s="36">
        <v>30675338</v>
      </c>
      <c r="Q176" s="36">
        <v>2018776500</v>
      </c>
      <c r="R176" s="39">
        <v>16.09</v>
      </c>
      <c r="S176" s="36">
        <v>32805180</v>
      </c>
      <c r="T176" s="36">
        <v>2196162200</v>
      </c>
      <c r="U176" s="39">
        <v>16.62</v>
      </c>
      <c r="V176" s="40">
        <v>37354356</v>
      </c>
      <c r="W176" s="36">
        <v>2426773200</v>
      </c>
      <c r="X176" s="39">
        <v>17.11</v>
      </c>
      <c r="Y176" s="40">
        <v>43474211</v>
      </c>
      <c r="Z176" s="36">
        <v>2756674300</v>
      </c>
      <c r="AA176" s="39">
        <v>17.51</v>
      </c>
      <c r="AB176" s="40">
        <v>55080095</v>
      </c>
      <c r="AC176" s="36">
        <v>3042435900</v>
      </c>
      <c r="AD176" s="39">
        <v>18.37</v>
      </c>
      <c r="AE176" s="41">
        <v>58505334</v>
      </c>
      <c r="AF176" s="41">
        <v>3338692301</v>
      </c>
      <c r="AG176" s="37">
        <v>17.91</v>
      </c>
      <c r="AH176" s="42">
        <v>56667260</v>
      </c>
      <c r="AI176" s="43">
        <v>3455569800</v>
      </c>
      <c r="AJ176" s="37">
        <v>16.6</v>
      </c>
      <c r="AK176" s="42">
        <v>55650734</v>
      </c>
      <c r="AL176" s="43">
        <v>3755180100</v>
      </c>
      <c r="AM176" s="37">
        <v>15.26</v>
      </c>
      <c r="AN176" s="43">
        <v>44369480</v>
      </c>
      <c r="AO176" s="43">
        <v>3921012700</v>
      </c>
      <c r="AP176" s="37">
        <v>11.9</v>
      </c>
      <c r="AQ176" s="43">
        <v>43333949</v>
      </c>
      <c r="AR176" s="43">
        <v>4139482953</v>
      </c>
      <c r="AS176" s="37">
        <v>11.3</v>
      </c>
      <c r="AT176" s="43">
        <v>44164129</v>
      </c>
      <c r="AU176" s="43">
        <v>4467982803</v>
      </c>
      <c r="AV176" s="37">
        <v>11.2</v>
      </c>
      <c r="AW176" s="43">
        <v>43991404</v>
      </c>
      <c r="AX176" s="43">
        <v>5090465630</v>
      </c>
      <c r="AY176" s="37">
        <v>10.68</v>
      </c>
      <c r="AZ176" s="43">
        <v>50662664</v>
      </c>
      <c r="BA176" s="43">
        <v>5446360813</v>
      </c>
      <c r="BB176" s="37">
        <v>10.43</v>
      </c>
      <c r="BC176" s="43">
        <v>54268974</v>
      </c>
      <c r="BD176" s="43">
        <v>5834033123</v>
      </c>
      <c r="BE176" s="37">
        <v>10.04</v>
      </c>
      <c r="BF176" s="43">
        <v>56620525.5</v>
      </c>
      <c r="BG176" s="43">
        <v>6292405445</v>
      </c>
      <c r="BH176" s="37">
        <v>9.73</v>
      </c>
      <c r="BI176" s="43">
        <v>61560509</v>
      </c>
      <c r="BJ176" s="43">
        <v>6811019618</v>
      </c>
      <c r="BK176" s="37">
        <v>9.56</v>
      </c>
      <c r="BL176" s="43">
        <v>67137077</v>
      </c>
      <c r="BM176" s="43">
        <v>7410704207</v>
      </c>
      <c r="BN176" s="37">
        <v>9.46</v>
      </c>
      <c r="BO176" s="44">
        <v>66553032</v>
      </c>
      <c r="BP176" s="44">
        <v>8158321427</v>
      </c>
      <c r="BQ176" s="45">
        <v>8.63</v>
      </c>
      <c r="BR176" s="44">
        <v>74667216</v>
      </c>
      <c r="BS176" s="44">
        <v>8948360876</v>
      </c>
      <c r="BT176" s="45">
        <v>8.31</v>
      </c>
      <c r="BU176" s="21">
        <v>80510905</v>
      </c>
      <c r="BV176" s="21">
        <v>9499722109</v>
      </c>
      <c r="BW176" s="45">
        <v>8.45</v>
      </c>
      <c r="BX176" s="46">
        <v>84870154</v>
      </c>
      <c r="BY176" s="46">
        <v>9628413923</v>
      </c>
      <c r="BZ176" s="22">
        <v>8.61</v>
      </c>
      <c r="CA176" s="46">
        <v>87275172</v>
      </c>
      <c r="CB176" s="46">
        <v>9510858704</v>
      </c>
      <c r="CC176" s="22">
        <v>9.18</v>
      </c>
      <c r="CD176" s="46">
        <v>94664487</v>
      </c>
      <c r="CE176" s="46">
        <v>8931500985</v>
      </c>
      <c r="CF176" s="22">
        <v>9.8</v>
      </c>
      <c r="CG176" s="46">
        <v>93678054</v>
      </c>
      <c r="CH176" s="46">
        <v>8503804152</v>
      </c>
      <c r="CI176" s="22">
        <v>9.88</v>
      </c>
      <c r="CJ176" s="46">
        <v>92425308</v>
      </c>
      <c r="CK176" s="46">
        <v>7982932601</v>
      </c>
      <c r="CL176" s="22">
        <v>10.21</v>
      </c>
      <c r="CM176" s="44">
        <v>93317126</v>
      </c>
      <c r="CN176" s="44">
        <v>7693298078</v>
      </c>
      <c r="CO176" s="23">
        <v>10.37</v>
      </c>
      <c r="CP176" s="21">
        <v>89307794</v>
      </c>
      <c r="CQ176" s="21">
        <v>7956343824</v>
      </c>
      <c r="CR176" s="45">
        <v>10.26</v>
      </c>
      <c r="CS176" s="21">
        <v>89365681</v>
      </c>
      <c r="CT176" s="21">
        <v>8212853321</v>
      </c>
      <c r="CU176" s="49">
        <v>10.25</v>
      </c>
      <c r="CV176" s="21">
        <v>87255802</v>
      </c>
      <c r="CW176" s="21">
        <v>8580130959</v>
      </c>
      <c r="CX176" s="49">
        <v>9.97</v>
      </c>
      <c r="CY176" s="21">
        <v>90741848</v>
      </c>
      <c r="CZ176" s="21">
        <v>8868543467</v>
      </c>
      <c r="DA176" s="16">
        <v>9.79</v>
      </c>
      <c r="DB176" s="16">
        <v>88384590</v>
      </c>
      <c r="DC176" s="16">
        <v>9402602402</v>
      </c>
      <c r="DD176" s="16">
        <v>9.46</v>
      </c>
      <c r="DE176" s="16">
        <v>87178619</v>
      </c>
      <c r="DF176" s="16">
        <v>10149242668</v>
      </c>
      <c r="DG176" s="16">
        <v>9.37</v>
      </c>
      <c r="DH176" s="16">
        <v>95574353</v>
      </c>
      <c r="DI176" s="16">
        <v>10696369572</v>
      </c>
      <c r="DJ176" s="16">
        <v>9.22</v>
      </c>
      <c r="DK176" s="16">
        <v>89696473</v>
      </c>
      <c r="DL176" s="16">
        <v>11524718146</v>
      </c>
      <c r="DM176" s="16">
        <v>8.64</v>
      </c>
    </row>
    <row r="177" spans="1:117" ht="9.75">
      <c r="A177" s="33">
        <v>1376</v>
      </c>
      <c r="B177" s="34" t="s">
        <v>201</v>
      </c>
      <c r="C177" s="35" t="s">
        <v>12</v>
      </c>
      <c r="D177" s="36">
        <v>6480125</v>
      </c>
      <c r="E177" s="36">
        <v>479771939</v>
      </c>
      <c r="F177" s="37">
        <v>12.98</v>
      </c>
      <c r="G177" s="36">
        <v>7498044</v>
      </c>
      <c r="H177" s="36">
        <v>490347958</v>
      </c>
      <c r="I177" s="38">
        <v>14.35</v>
      </c>
      <c r="J177" s="36">
        <v>8566088</v>
      </c>
      <c r="K177" s="36">
        <v>484534943</v>
      </c>
      <c r="L177" s="38">
        <v>16.13</v>
      </c>
      <c r="M177" s="36">
        <v>8459618</v>
      </c>
      <c r="N177" s="36">
        <v>510060530</v>
      </c>
      <c r="O177" s="39">
        <v>15.38</v>
      </c>
      <c r="P177" s="36">
        <v>9712286</v>
      </c>
      <c r="Q177" s="36">
        <v>550007485</v>
      </c>
      <c r="R177" s="39">
        <v>16.09</v>
      </c>
      <c r="S177" s="36">
        <v>11194807</v>
      </c>
      <c r="T177" s="36">
        <v>633907504</v>
      </c>
      <c r="U177" s="39">
        <v>16.62</v>
      </c>
      <c r="V177" s="40">
        <v>13142732</v>
      </c>
      <c r="W177" s="36">
        <v>729409980</v>
      </c>
      <c r="X177" s="39">
        <v>17.11</v>
      </c>
      <c r="Y177" s="40">
        <v>15638816</v>
      </c>
      <c r="Z177" s="36">
        <v>827335115</v>
      </c>
      <c r="AA177" s="39">
        <v>17.51</v>
      </c>
      <c r="AB177" s="40">
        <v>18346149</v>
      </c>
      <c r="AC177" s="36">
        <v>926011859</v>
      </c>
      <c r="AD177" s="39">
        <v>18.37</v>
      </c>
      <c r="AE177" s="41">
        <v>19924969</v>
      </c>
      <c r="AF177" s="41">
        <v>1008602884</v>
      </c>
      <c r="AG177" s="37">
        <v>17.91</v>
      </c>
      <c r="AH177" s="42">
        <v>20633952</v>
      </c>
      <c r="AI177" s="43">
        <v>1138123556</v>
      </c>
      <c r="AJ177" s="37">
        <v>16.6</v>
      </c>
      <c r="AK177" s="42">
        <v>20664934</v>
      </c>
      <c r="AL177" s="43">
        <v>1272761090</v>
      </c>
      <c r="AM177" s="37">
        <v>15.26</v>
      </c>
      <c r="AN177" s="43">
        <v>17379624</v>
      </c>
      <c r="AO177" s="43">
        <v>1407561957</v>
      </c>
      <c r="AP177" s="37">
        <v>11.9</v>
      </c>
      <c r="AQ177" s="43">
        <v>18097911</v>
      </c>
      <c r="AR177" s="43">
        <v>1489823058</v>
      </c>
      <c r="AS177" s="37">
        <v>11.3</v>
      </c>
      <c r="AT177" s="43">
        <v>18972802</v>
      </c>
      <c r="AU177" s="43">
        <v>1591235805</v>
      </c>
      <c r="AV177" s="37">
        <v>11.2</v>
      </c>
      <c r="AW177" s="43">
        <v>19281426</v>
      </c>
      <c r="AX177" s="43">
        <v>1750177523</v>
      </c>
      <c r="AY177" s="37">
        <v>10.68</v>
      </c>
      <c r="AZ177" s="43">
        <v>19344266</v>
      </c>
      <c r="BA177" s="43">
        <v>1912820045</v>
      </c>
      <c r="BB177" s="37">
        <v>10.43</v>
      </c>
      <c r="BC177" s="43">
        <v>22282852</v>
      </c>
      <c r="BD177" s="43">
        <v>2065246815</v>
      </c>
      <c r="BE177" s="37">
        <v>10.04</v>
      </c>
      <c r="BF177" s="43">
        <v>23429739</v>
      </c>
      <c r="BG177" s="43">
        <v>2262216745</v>
      </c>
      <c r="BH177" s="37">
        <v>9.73</v>
      </c>
      <c r="BI177" s="43">
        <v>26088062</v>
      </c>
      <c r="BJ177" s="43">
        <v>2514015535</v>
      </c>
      <c r="BK177" s="37">
        <v>9.56</v>
      </c>
      <c r="BL177" s="43">
        <v>27172174</v>
      </c>
      <c r="BM177" s="43">
        <v>2742292639</v>
      </c>
      <c r="BN177" s="37">
        <v>9.46</v>
      </c>
      <c r="BO177" s="44">
        <v>26832327</v>
      </c>
      <c r="BP177" s="44">
        <v>3103383420</v>
      </c>
      <c r="BQ177" s="45">
        <v>8.63</v>
      </c>
      <c r="BR177" s="44">
        <v>28640526</v>
      </c>
      <c r="BS177" s="44">
        <v>3328303265</v>
      </c>
      <c r="BT177" s="45">
        <v>8.31</v>
      </c>
      <c r="BU177" s="21">
        <v>30139174</v>
      </c>
      <c r="BV177" s="21">
        <v>3504851109</v>
      </c>
      <c r="BW177" s="45">
        <v>8.45</v>
      </c>
      <c r="BX177" s="46">
        <v>31958404</v>
      </c>
      <c r="BY177" s="46">
        <v>3703360896</v>
      </c>
      <c r="BZ177" s="22">
        <v>8.61</v>
      </c>
      <c r="CA177" s="46">
        <v>32496235</v>
      </c>
      <c r="CB177" s="46">
        <v>3615216369</v>
      </c>
      <c r="CC177" s="22">
        <v>9.18</v>
      </c>
      <c r="CD177" s="46">
        <v>33480088.97</v>
      </c>
      <c r="CE177" s="46">
        <v>3507100173</v>
      </c>
      <c r="CF177" s="22">
        <v>9.8</v>
      </c>
      <c r="CG177" s="46">
        <v>32139148</v>
      </c>
      <c r="CH177" s="46">
        <v>3418543175</v>
      </c>
      <c r="CI177" s="22">
        <v>9.88</v>
      </c>
      <c r="CJ177" s="46">
        <v>33589205</v>
      </c>
      <c r="CK177" s="46">
        <v>3287190893</v>
      </c>
      <c r="CL177" s="22">
        <v>10.21</v>
      </c>
      <c r="CM177" s="44">
        <v>34934274</v>
      </c>
      <c r="CN177" s="44">
        <v>3212665391</v>
      </c>
      <c r="CO177" s="23">
        <v>10.37</v>
      </c>
      <c r="CP177" s="21">
        <v>34134865</v>
      </c>
      <c r="CQ177" s="21">
        <v>3321642814</v>
      </c>
      <c r="CR177" s="45">
        <v>10.26</v>
      </c>
      <c r="CS177" s="21">
        <v>35544854</v>
      </c>
      <c r="CT177" s="21">
        <v>3418461206</v>
      </c>
      <c r="CU177" s="49">
        <v>10.25</v>
      </c>
      <c r="CV177" s="21">
        <v>35539812</v>
      </c>
      <c r="CW177" s="21">
        <v>3447777975</v>
      </c>
      <c r="CX177" s="49">
        <v>9.97</v>
      </c>
      <c r="CY177" s="21">
        <v>36127978</v>
      </c>
      <c r="CZ177" s="21">
        <v>3584468052</v>
      </c>
      <c r="DA177" s="16">
        <v>9.79</v>
      </c>
      <c r="DB177" s="16">
        <v>37091306</v>
      </c>
      <c r="DC177" s="16">
        <v>3718955940</v>
      </c>
      <c r="DD177" s="16">
        <v>9.46</v>
      </c>
      <c r="DE177" s="16">
        <v>37633114</v>
      </c>
      <c r="DF177" s="16">
        <v>3907754886</v>
      </c>
      <c r="DG177" s="16">
        <v>9.37</v>
      </c>
      <c r="DH177" s="16">
        <v>39583137</v>
      </c>
      <c r="DI177" s="16">
        <v>4195339426</v>
      </c>
      <c r="DJ177" s="16">
        <v>9.22</v>
      </c>
      <c r="DK177" s="16">
        <v>39362558</v>
      </c>
      <c r="DL177" s="16">
        <v>4383358366</v>
      </c>
      <c r="DM177" s="16">
        <v>8.64</v>
      </c>
    </row>
    <row r="178" spans="1:117" ht="9.75">
      <c r="A178" s="33">
        <v>2800</v>
      </c>
      <c r="B178" s="34" t="s">
        <v>202</v>
      </c>
      <c r="C178" s="35" t="s">
        <v>12</v>
      </c>
      <c r="D178" s="36">
        <v>3220287</v>
      </c>
      <c r="E178" s="36">
        <v>282055761</v>
      </c>
      <c r="F178" s="37">
        <v>12.98</v>
      </c>
      <c r="G178" s="36">
        <v>4063411</v>
      </c>
      <c r="H178" s="36">
        <v>277601494</v>
      </c>
      <c r="I178" s="38">
        <v>14.35</v>
      </c>
      <c r="J178" s="36">
        <v>3904950</v>
      </c>
      <c r="K178" s="36">
        <v>250190020</v>
      </c>
      <c r="L178" s="38">
        <v>16.13</v>
      </c>
      <c r="M178" s="36">
        <v>3331500</v>
      </c>
      <c r="N178" s="36">
        <v>249433043</v>
      </c>
      <c r="O178" s="39">
        <v>15.38</v>
      </c>
      <c r="P178" s="36">
        <v>3568564</v>
      </c>
      <c r="Q178" s="36">
        <v>257101332</v>
      </c>
      <c r="R178" s="39">
        <v>16.09</v>
      </c>
      <c r="S178" s="36">
        <v>4045627</v>
      </c>
      <c r="T178" s="36">
        <v>263345513</v>
      </c>
      <c r="U178" s="39">
        <v>16.62</v>
      </c>
      <c r="V178" s="40">
        <v>4509850</v>
      </c>
      <c r="W178" s="36">
        <v>275677786</v>
      </c>
      <c r="X178" s="37">
        <v>17.11</v>
      </c>
      <c r="Y178" s="40">
        <v>4824095</v>
      </c>
      <c r="Z178" s="36">
        <v>303495071</v>
      </c>
      <c r="AA178" s="39">
        <v>17.51</v>
      </c>
      <c r="AB178" s="40">
        <v>5526514</v>
      </c>
      <c r="AC178" s="36">
        <v>326865167</v>
      </c>
      <c r="AD178" s="39">
        <v>18.37</v>
      </c>
      <c r="AE178" s="41">
        <v>5945824</v>
      </c>
      <c r="AF178" s="41">
        <v>365371544</v>
      </c>
      <c r="AG178" s="37">
        <v>17.91</v>
      </c>
      <c r="AH178" s="42">
        <v>6435619.35</v>
      </c>
      <c r="AI178" s="43">
        <v>408018027</v>
      </c>
      <c r="AJ178" s="37">
        <v>16.6</v>
      </c>
      <c r="AK178" s="42">
        <v>6624306</v>
      </c>
      <c r="AL178" s="43">
        <v>459307121</v>
      </c>
      <c r="AM178" s="37">
        <v>15.26</v>
      </c>
      <c r="AN178" s="43">
        <v>5521591</v>
      </c>
      <c r="AO178" s="43">
        <v>522742973</v>
      </c>
      <c r="AP178" s="37">
        <v>11.9</v>
      </c>
      <c r="AQ178" s="43">
        <v>5988847</v>
      </c>
      <c r="AR178" s="43">
        <v>567125647</v>
      </c>
      <c r="AS178" s="37">
        <v>11.3</v>
      </c>
      <c r="AT178" s="43">
        <v>6370008</v>
      </c>
      <c r="AU178" s="43">
        <v>603064924</v>
      </c>
      <c r="AV178" s="37">
        <v>11.2</v>
      </c>
      <c r="AW178" s="43">
        <v>6901040</v>
      </c>
      <c r="AX178" s="43">
        <v>653443795</v>
      </c>
      <c r="AY178" s="37">
        <v>10.68</v>
      </c>
      <c r="AZ178" s="43">
        <v>6644922</v>
      </c>
      <c r="BA178" s="43">
        <v>675895269</v>
      </c>
      <c r="BB178" s="37">
        <v>10.43</v>
      </c>
      <c r="BC178" s="43">
        <v>6716230</v>
      </c>
      <c r="BD178" s="43">
        <v>736955245</v>
      </c>
      <c r="BE178" s="37">
        <v>10.04</v>
      </c>
      <c r="BF178" s="43">
        <v>6908623</v>
      </c>
      <c r="BG178" s="43">
        <v>798491479</v>
      </c>
      <c r="BH178" s="37">
        <v>9.73</v>
      </c>
      <c r="BI178" s="43">
        <v>7505773</v>
      </c>
      <c r="BJ178" s="43">
        <v>858129798</v>
      </c>
      <c r="BK178" s="37">
        <v>9.56</v>
      </c>
      <c r="BL178" s="43">
        <v>8169375</v>
      </c>
      <c r="BM178" s="43">
        <v>951036474</v>
      </c>
      <c r="BN178" s="37">
        <v>9.46</v>
      </c>
      <c r="BO178" s="44">
        <v>8816722</v>
      </c>
      <c r="BP178" s="44">
        <v>1049409853</v>
      </c>
      <c r="BQ178" s="45">
        <v>8.63</v>
      </c>
      <c r="BR178" s="44">
        <v>8921271</v>
      </c>
      <c r="BS178" s="44">
        <v>1179646127</v>
      </c>
      <c r="BT178" s="45">
        <v>8.31</v>
      </c>
      <c r="BU178" s="21">
        <v>10040996</v>
      </c>
      <c r="BV178" s="21">
        <v>1242395331</v>
      </c>
      <c r="BW178" s="45">
        <v>8.45</v>
      </c>
      <c r="BX178" s="46">
        <v>10345536</v>
      </c>
      <c r="BY178" s="46">
        <v>1271449048</v>
      </c>
      <c r="BZ178" s="22">
        <v>8.61</v>
      </c>
      <c r="CA178" s="46">
        <v>10822098</v>
      </c>
      <c r="CB178" s="46">
        <v>1249825732</v>
      </c>
      <c r="CC178" s="22">
        <v>9.18</v>
      </c>
      <c r="CD178" s="46">
        <v>11035567</v>
      </c>
      <c r="CE178" s="46">
        <v>1227519141</v>
      </c>
      <c r="CF178" s="22">
        <v>9.8</v>
      </c>
      <c r="CG178" s="46">
        <v>10840725</v>
      </c>
      <c r="CH178" s="46">
        <v>1230351709</v>
      </c>
      <c r="CI178" s="22">
        <v>9.88</v>
      </c>
      <c r="CJ178" s="46">
        <v>11473339</v>
      </c>
      <c r="CK178" s="46">
        <v>1186857842</v>
      </c>
      <c r="CL178" s="22">
        <v>10.21</v>
      </c>
      <c r="CM178" s="44">
        <v>11750048</v>
      </c>
      <c r="CN178" s="44">
        <v>1153315687</v>
      </c>
      <c r="CO178" s="23">
        <v>10.37</v>
      </c>
      <c r="CP178" s="21">
        <v>11037896</v>
      </c>
      <c r="CQ178" s="21">
        <v>1172919288</v>
      </c>
      <c r="CR178" s="45">
        <v>10.26</v>
      </c>
      <c r="CS178" s="21">
        <v>11122982</v>
      </c>
      <c r="CT178" s="21">
        <v>1184713356</v>
      </c>
      <c r="CU178" s="49">
        <v>10.25</v>
      </c>
      <c r="CV178" s="21">
        <v>11139901</v>
      </c>
      <c r="CW178" s="21">
        <v>1225878433</v>
      </c>
      <c r="CX178" s="49">
        <v>9.97</v>
      </c>
      <c r="CY178" s="21">
        <v>11578985</v>
      </c>
      <c r="CZ178" s="21">
        <v>1288380793</v>
      </c>
      <c r="DA178" s="16">
        <v>9.79</v>
      </c>
      <c r="DB178" s="16">
        <v>11537057</v>
      </c>
      <c r="DC178" s="16">
        <v>1353342686</v>
      </c>
      <c r="DD178" s="16">
        <v>9.46</v>
      </c>
      <c r="DE178" s="16">
        <v>12035373</v>
      </c>
      <c r="DF178" s="16">
        <v>1426839953</v>
      </c>
      <c r="DG178" s="16">
        <v>9.37</v>
      </c>
      <c r="DH178" s="16">
        <v>11299763</v>
      </c>
      <c r="DI178" s="16">
        <v>1506053864</v>
      </c>
      <c r="DJ178" s="16">
        <v>9.22</v>
      </c>
      <c r="DK178" s="16">
        <v>11299763</v>
      </c>
      <c r="DL178" s="16">
        <v>1609846301</v>
      </c>
      <c r="DM178" s="16">
        <v>8.64</v>
      </c>
    </row>
    <row r="179" spans="1:117" ht="9.75">
      <c r="A179" s="33">
        <v>2814</v>
      </c>
      <c r="B179" s="34" t="s">
        <v>203</v>
      </c>
      <c r="C179" s="35" t="s">
        <v>12</v>
      </c>
      <c r="D179" s="36">
        <v>2200000</v>
      </c>
      <c r="E179" s="36">
        <v>171747321</v>
      </c>
      <c r="F179" s="37">
        <v>12.98</v>
      </c>
      <c r="G179" s="36">
        <v>2505085</v>
      </c>
      <c r="H179" s="36">
        <v>174792620</v>
      </c>
      <c r="I179" s="38">
        <v>14.35</v>
      </c>
      <c r="J179" s="36">
        <v>2505085</v>
      </c>
      <c r="K179" s="36">
        <v>161435795</v>
      </c>
      <c r="L179" s="38">
        <v>16.13</v>
      </c>
      <c r="M179" s="36">
        <v>2244499</v>
      </c>
      <c r="N179" s="36">
        <v>153112338</v>
      </c>
      <c r="O179" s="39">
        <v>15.38</v>
      </c>
      <c r="P179" s="36">
        <v>2400000</v>
      </c>
      <c r="Q179" s="36">
        <v>152585117</v>
      </c>
      <c r="R179" s="39">
        <v>16.09</v>
      </c>
      <c r="S179" s="36">
        <v>2650000</v>
      </c>
      <c r="T179" s="36">
        <v>152603365</v>
      </c>
      <c r="U179" s="39">
        <v>16.62</v>
      </c>
      <c r="V179" s="40">
        <v>2860000</v>
      </c>
      <c r="W179" s="36">
        <v>155658158</v>
      </c>
      <c r="X179" s="37">
        <v>17.11</v>
      </c>
      <c r="Y179" s="40">
        <v>2980000</v>
      </c>
      <c r="Z179" s="36">
        <v>159526457</v>
      </c>
      <c r="AA179" s="39">
        <v>17.51</v>
      </c>
      <c r="AB179" s="40">
        <v>3125000</v>
      </c>
      <c r="AC179" s="36">
        <v>164481226</v>
      </c>
      <c r="AD179" s="39">
        <v>18.37</v>
      </c>
      <c r="AE179" s="41">
        <v>3130000</v>
      </c>
      <c r="AF179" s="41">
        <v>172977145</v>
      </c>
      <c r="AG179" s="37">
        <v>17.91</v>
      </c>
      <c r="AH179" s="42">
        <v>3002732.6</v>
      </c>
      <c r="AI179" s="43">
        <v>181984948</v>
      </c>
      <c r="AJ179" s="37">
        <v>16.6</v>
      </c>
      <c r="AK179" s="42">
        <v>2886488.44</v>
      </c>
      <c r="AL179" s="43">
        <v>193626735</v>
      </c>
      <c r="AM179" s="37">
        <v>15.26</v>
      </c>
      <c r="AN179" s="43">
        <v>2800497</v>
      </c>
      <c r="AO179" s="43">
        <v>208791210</v>
      </c>
      <c r="AP179" s="37">
        <v>11.9</v>
      </c>
      <c r="AQ179" s="43">
        <v>2767431</v>
      </c>
      <c r="AR179" s="43">
        <v>226691302</v>
      </c>
      <c r="AS179" s="37">
        <v>11.3</v>
      </c>
      <c r="AT179" s="43">
        <v>2937093</v>
      </c>
      <c r="AU179" s="43">
        <v>248508142</v>
      </c>
      <c r="AV179" s="37">
        <v>11.2</v>
      </c>
      <c r="AW179" s="43">
        <v>3104580</v>
      </c>
      <c r="AX179" s="43">
        <v>263796064</v>
      </c>
      <c r="AY179" s="37">
        <v>10.68</v>
      </c>
      <c r="AZ179" s="43">
        <v>2996750</v>
      </c>
      <c r="BA179" s="43">
        <v>283165551</v>
      </c>
      <c r="BB179" s="37">
        <v>10.43</v>
      </c>
      <c r="BC179" s="43">
        <v>2621155</v>
      </c>
      <c r="BD179" s="43">
        <v>314100199</v>
      </c>
      <c r="BE179" s="37">
        <v>10.04</v>
      </c>
      <c r="BF179" s="43">
        <v>3156988</v>
      </c>
      <c r="BG179" s="43">
        <v>338453220</v>
      </c>
      <c r="BH179" s="37">
        <v>9.73</v>
      </c>
      <c r="BI179" s="43">
        <v>3411107</v>
      </c>
      <c r="BJ179" s="43">
        <v>367570839</v>
      </c>
      <c r="BK179" s="37">
        <v>9.56</v>
      </c>
      <c r="BL179" s="43">
        <v>3662471</v>
      </c>
      <c r="BM179" s="43">
        <v>384288986</v>
      </c>
      <c r="BN179" s="37">
        <v>9.46</v>
      </c>
      <c r="BO179" s="44">
        <v>3603061</v>
      </c>
      <c r="BP179" s="44">
        <v>396032001</v>
      </c>
      <c r="BQ179" s="45">
        <v>8.63</v>
      </c>
      <c r="BR179" s="44">
        <v>3425948</v>
      </c>
      <c r="BS179" s="44">
        <v>424661760</v>
      </c>
      <c r="BT179" s="45">
        <v>8.31</v>
      </c>
      <c r="BU179" s="21">
        <v>3835852</v>
      </c>
      <c r="BV179" s="21">
        <v>442096530</v>
      </c>
      <c r="BW179" s="45">
        <v>8.45</v>
      </c>
      <c r="BX179" s="46">
        <v>3792218</v>
      </c>
      <c r="BY179" s="46">
        <v>478893636</v>
      </c>
      <c r="BZ179" s="22">
        <v>8.61</v>
      </c>
      <c r="CA179" s="46">
        <v>4380776</v>
      </c>
      <c r="CB179" s="46">
        <v>496631141</v>
      </c>
      <c r="CC179" s="22">
        <v>9.18</v>
      </c>
      <c r="CD179" s="46">
        <v>4684437</v>
      </c>
      <c r="CE179" s="46">
        <v>485233727</v>
      </c>
      <c r="CF179" s="22">
        <v>9.8</v>
      </c>
      <c r="CG179" s="46">
        <v>4570392</v>
      </c>
      <c r="CH179" s="46">
        <v>484154098</v>
      </c>
      <c r="CI179" s="22">
        <v>9.88</v>
      </c>
      <c r="CJ179" s="46">
        <v>4942327</v>
      </c>
      <c r="CK179" s="46">
        <v>469710702</v>
      </c>
      <c r="CL179" s="22">
        <v>10.21</v>
      </c>
      <c r="CM179" s="44">
        <v>4696245</v>
      </c>
      <c r="CN179" s="44">
        <v>471209227</v>
      </c>
      <c r="CO179" s="23">
        <v>10.37</v>
      </c>
      <c r="CP179" s="21">
        <v>4757751</v>
      </c>
      <c r="CQ179" s="21">
        <v>491375774</v>
      </c>
      <c r="CR179" s="45">
        <v>10.26</v>
      </c>
      <c r="CS179" s="21">
        <v>6467400</v>
      </c>
      <c r="CT179" s="21">
        <v>937294092</v>
      </c>
      <c r="CU179" s="49">
        <v>10.25</v>
      </c>
      <c r="CV179" s="21">
        <v>6632955</v>
      </c>
      <c r="CW179" s="21">
        <v>961969836</v>
      </c>
      <c r="CX179" s="49">
        <v>9.97</v>
      </c>
      <c r="CY179" s="21">
        <v>5304883</v>
      </c>
      <c r="CZ179" s="21">
        <v>549430399</v>
      </c>
      <c r="DA179" s="16">
        <v>9.79</v>
      </c>
      <c r="DB179" s="16">
        <v>5634418</v>
      </c>
      <c r="DC179" s="16">
        <v>559680099</v>
      </c>
      <c r="DD179" s="16">
        <v>9.46</v>
      </c>
      <c r="DE179" s="16">
        <v>5854587</v>
      </c>
      <c r="DF179" s="16">
        <v>579565663</v>
      </c>
      <c r="DG179" s="16">
        <v>9.37</v>
      </c>
      <c r="DH179" s="16">
        <v>6005687</v>
      </c>
      <c r="DI179" s="16">
        <v>598884484</v>
      </c>
      <c r="DJ179" s="16">
        <v>9.22</v>
      </c>
      <c r="DK179" s="16">
        <v>5849008</v>
      </c>
      <c r="DL179" s="16">
        <v>613369359</v>
      </c>
      <c r="DM179" s="16">
        <v>8.64</v>
      </c>
    </row>
    <row r="180" spans="1:117" ht="9.75">
      <c r="A180" s="33">
        <v>5960</v>
      </c>
      <c r="B180" s="34" t="s">
        <v>204</v>
      </c>
      <c r="C180" s="35" t="s">
        <v>12</v>
      </c>
      <c r="D180" s="36">
        <v>1147348</v>
      </c>
      <c r="E180" s="36">
        <v>81017824</v>
      </c>
      <c r="F180" s="37">
        <v>12.98</v>
      </c>
      <c r="G180" s="36">
        <v>1158407</v>
      </c>
      <c r="H180" s="36">
        <v>73890319</v>
      </c>
      <c r="I180" s="38">
        <v>14.35</v>
      </c>
      <c r="J180" s="36">
        <v>1158407</v>
      </c>
      <c r="K180" s="36">
        <v>67642818</v>
      </c>
      <c r="L180" s="38">
        <v>16.13</v>
      </c>
      <c r="M180" s="36">
        <v>1030888</v>
      </c>
      <c r="N180" s="36">
        <v>59884981</v>
      </c>
      <c r="O180" s="39">
        <v>15.38</v>
      </c>
      <c r="P180" s="36">
        <v>821516</v>
      </c>
      <c r="Q180" s="36">
        <v>59342623</v>
      </c>
      <c r="R180" s="39">
        <v>16.09</v>
      </c>
      <c r="S180" s="36">
        <v>1018717</v>
      </c>
      <c r="T180" s="36">
        <v>58597926</v>
      </c>
      <c r="U180" s="39">
        <v>16.62</v>
      </c>
      <c r="V180" s="40">
        <v>1082755</v>
      </c>
      <c r="W180" s="36">
        <v>58752122</v>
      </c>
      <c r="X180" s="39">
        <v>17.11</v>
      </c>
      <c r="Y180" s="40">
        <v>1147700</v>
      </c>
      <c r="Z180" s="36">
        <v>59466068</v>
      </c>
      <c r="AA180" s="39">
        <v>17.51</v>
      </c>
      <c r="AB180" s="40">
        <v>1215691</v>
      </c>
      <c r="AC180" s="36">
        <v>63613129</v>
      </c>
      <c r="AD180" s="39">
        <v>18.37</v>
      </c>
      <c r="AE180" s="41">
        <v>1224763</v>
      </c>
      <c r="AF180" s="41">
        <v>65550541</v>
      </c>
      <c r="AG180" s="37">
        <v>17.91</v>
      </c>
      <c r="AH180" s="42">
        <v>1176145.14</v>
      </c>
      <c r="AI180" s="43">
        <v>69444164</v>
      </c>
      <c r="AJ180" s="37">
        <v>16.6</v>
      </c>
      <c r="AK180" s="42">
        <v>1062819.44</v>
      </c>
      <c r="AL180" s="43">
        <v>72715190</v>
      </c>
      <c r="AM180" s="37">
        <v>15.26</v>
      </c>
      <c r="AN180" s="43">
        <v>863206</v>
      </c>
      <c r="AO180" s="43">
        <v>76941443</v>
      </c>
      <c r="AP180" s="37">
        <v>11.9</v>
      </c>
      <c r="AQ180" s="43">
        <v>1094952</v>
      </c>
      <c r="AR180" s="43">
        <v>80826672</v>
      </c>
      <c r="AS180" s="37">
        <v>11.3</v>
      </c>
      <c r="AT180" s="43">
        <v>1153815</v>
      </c>
      <c r="AU180" s="43">
        <v>87198996</v>
      </c>
      <c r="AV180" s="37">
        <v>11.2</v>
      </c>
      <c r="AW180" s="43">
        <v>1302902</v>
      </c>
      <c r="AX180" s="43">
        <v>96063081</v>
      </c>
      <c r="AY180" s="37">
        <v>10.68</v>
      </c>
      <c r="AZ180" s="43">
        <v>1168877</v>
      </c>
      <c r="BA180" s="43">
        <v>103112568</v>
      </c>
      <c r="BB180" s="37">
        <v>10.43</v>
      </c>
      <c r="BC180" s="43">
        <v>1394768</v>
      </c>
      <c r="BD180" s="43">
        <v>112615912</v>
      </c>
      <c r="BE180" s="37">
        <v>10.04</v>
      </c>
      <c r="BF180" s="43">
        <v>1305004</v>
      </c>
      <c r="BG180" s="43">
        <v>117745503</v>
      </c>
      <c r="BH180" s="37">
        <v>9.73</v>
      </c>
      <c r="BI180" s="43">
        <v>1313807.5</v>
      </c>
      <c r="BJ180" s="43">
        <v>125654400</v>
      </c>
      <c r="BK180" s="37">
        <v>9.56</v>
      </c>
      <c r="BL180" s="43">
        <v>1284135.25</v>
      </c>
      <c r="BM180" s="43">
        <v>128771455</v>
      </c>
      <c r="BN180" s="37">
        <v>9.46</v>
      </c>
      <c r="BO180" s="44">
        <v>1543644.25</v>
      </c>
      <c r="BP180" s="44">
        <v>140876169</v>
      </c>
      <c r="BQ180" s="45">
        <v>8.63</v>
      </c>
      <c r="BR180" s="44">
        <v>1419078.25</v>
      </c>
      <c r="BS180" s="44">
        <v>150726177</v>
      </c>
      <c r="BT180" s="45">
        <v>8.31</v>
      </c>
      <c r="BU180" s="21">
        <v>1602011.25</v>
      </c>
      <c r="BV180" s="21">
        <v>177381765</v>
      </c>
      <c r="BW180" s="45">
        <v>8.45</v>
      </c>
      <c r="BX180" s="46">
        <v>1713368</v>
      </c>
      <c r="BY180" s="46">
        <v>188206446</v>
      </c>
      <c r="BZ180" s="22">
        <v>8.61</v>
      </c>
      <c r="CA180" s="46">
        <v>1708141.25</v>
      </c>
      <c r="CB180" s="46">
        <v>191613635</v>
      </c>
      <c r="CC180" s="22">
        <v>9.18</v>
      </c>
      <c r="CD180" s="46">
        <v>1835158</v>
      </c>
      <c r="CE180" s="46">
        <v>191162072</v>
      </c>
      <c r="CF180" s="22">
        <v>9.8</v>
      </c>
      <c r="CG180" s="46">
        <v>1993076</v>
      </c>
      <c r="CH180" s="46">
        <v>182592350</v>
      </c>
      <c r="CI180" s="22">
        <v>9.88</v>
      </c>
      <c r="CJ180" s="46">
        <v>1875353</v>
      </c>
      <c r="CK180" s="46">
        <v>179633161</v>
      </c>
      <c r="CL180" s="22">
        <v>10.21</v>
      </c>
      <c r="CM180" s="44">
        <v>1987298</v>
      </c>
      <c r="CN180" s="44">
        <v>188848668</v>
      </c>
      <c r="CO180" s="23">
        <v>10.37</v>
      </c>
      <c r="CP180" s="21">
        <v>1929754</v>
      </c>
      <c r="CQ180" s="21">
        <v>188914309</v>
      </c>
      <c r="CR180" s="45">
        <v>10.26</v>
      </c>
      <c r="CS180" s="21">
        <v>1919755</v>
      </c>
      <c r="CT180" s="21">
        <v>184970927</v>
      </c>
      <c r="CU180" s="49">
        <v>10.25</v>
      </c>
      <c r="CV180" s="21">
        <v>1811813</v>
      </c>
      <c r="CW180" s="21">
        <v>192126083</v>
      </c>
      <c r="CX180" s="49">
        <v>9.97</v>
      </c>
      <c r="CY180" s="21">
        <v>1838274</v>
      </c>
      <c r="CZ180" s="21">
        <v>194357086</v>
      </c>
      <c r="DA180" s="16">
        <v>9.79</v>
      </c>
      <c r="DB180" s="16">
        <v>1716778</v>
      </c>
      <c r="DC180" s="16">
        <v>199104421</v>
      </c>
      <c r="DD180" s="16">
        <v>9.46</v>
      </c>
      <c r="DE180" s="16">
        <v>1697844</v>
      </c>
      <c r="DF180" s="16">
        <v>206867623</v>
      </c>
      <c r="DG180" s="16">
        <v>9.37</v>
      </c>
      <c r="DH180" s="16">
        <v>1765004</v>
      </c>
      <c r="DI180" s="16">
        <v>216232276</v>
      </c>
      <c r="DJ180" s="16">
        <v>9.22</v>
      </c>
      <c r="DK180" s="16">
        <v>1896375</v>
      </c>
      <c r="DL180" s="16">
        <v>232723618</v>
      </c>
      <c r="DM180" s="16">
        <v>8.64</v>
      </c>
    </row>
    <row r="181" spans="1:117" ht="9.75">
      <c r="A181" s="33">
        <v>2828</v>
      </c>
      <c r="B181" s="34" t="s">
        <v>205</v>
      </c>
      <c r="C181" s="35" t="s">
        <v>12</v>
      </c>
      <c r="D181" s="36">
        <v>2764530</v>
      </c>
      <c r="E181" s="36">
        <v>189550925</v>
      </c>
      <c r="F181" s="37">
        <v>12.98</v>
      </c>
      <c r="G181" s="36">
        <v>3014261</v>
      </c>
      <c r="H181" s="36">
        <v>192129311</v>
      </c>
      <c r="I181" s="38">
        <v>14.35</v>
      </c>
      <c r="J181" s="36">
        <v>3014029</v>
      </c>
      <c r="K181" s="36">
        <v>181508126</v>
      </c>
      <c r="L181" s="38">
        <v>16.13</v>
      </c>
      <c r="M181" s="36">
        <v>2674155</v>
      </c>
      <c r="N181" s="36">
        <v>172165621</v>
      </c>
      <c r="O181" s="39">
        <v>15.38</v>
      </c>
      <c r="P181" s="36">
        <v>2739337</v>
      </c>
      <c r="Q181" s="36">
        <v>175201831</v>
      </c>
      <c r="R181" s="39">
        <v>16.09</v>
      </c>
      <c r="S181" s="36">
        <v>2928854</v>
      </c>
      <c r="T181" s="36">
        <v>178210504</v>
      </c>
      <c r="U181" s="39">
        <v>16.62</v>
      </c>
      <c r="V181" s="40">
        <v>3141720</v>
      </c>
      <c r="W181" s="36">
        <v>185630452</v>
      </c>
      <c r="X181" s="37">
        <v>17.11</v>
      </c>
      <c r="Y181" s="40">
        <v>3359977</v>
      </c>
      <c r="Z181" s="36">
        <v>196115834</v>
      </c>
      <c r="AA181" s="39">
        <v>17.51</v>
      </c>
      <c r="AB181" s="40">
        <v>3691251</v>
      </c>
      <c r="AC181" s="36">
        <v>205511451</v>
      </c>
      <c r="AD181" s="39">
        <v>18.37</v>
      </c>
      <c r="AE181" s="41">
        <v>3897768</v>
      </c>
      <c r="AF181" s="41">
        <v>221396453</v>
      </c>
      <c r="AG181" s="37">
        <v>17.91</v>
      </c>
      <c r="AH181" s="42">
        <v>3879157</v>
      </c>
      <c r="AI181" s="43">
        <v>240800853</v>
      </c>
      <c r="AJ181" s="37">
        <v>16.6</v>
      </c>
      <c r="AK181" s="42">
        <v>3809752</v>
      </c>
      <c r="AL181" s="43">
        <v>266794792</v>
      </c>
      <c r="AM181" s="37">
        <v>15.26</v>
      </c>
      <c r="AN181" s="43">
        <v>2837507</v>
      </c>
      <c r="AO181" s="43">
        <v>296974321</v>
      </c>
      <c r="AP181" s="37">
        <v>11.9</v>
      </c>
      <c r="AQ181" s="43">
        <v>2957270</v>
      </c>
      <c r="AR181" s="43">
        <v>324540504</v>
      </c>
      <c r="AS181" s="37">
        <v>11.3</v>
      </c>
      <c r="AT181" s="43">
        <v>3006099</v>
      </c>
      <c r="AU181" s="43">
        <v>342284277</v>
      </c>
      <c r="AV181" s="37">
        <v>11.2</v>
      </c>
      <c r="AW181" s="43">
        <v>3888247</v>
      </c>
      <c r="AX181" s="43">
        <v>369255387</v>
      </c>
      <c r="AY181" s="37">
        <v>10.68</v>
      </c>
      <c r="AZ181" s="43">
        <v>3888023</v>
      </c>
      <c r="BA181" s="43">
        <v>386120316</v>
      </c>
      <c r="BB181" s="37">
        <v>10.43</v>
      </c>
      <c r="BC181" s="43">
        <v>4220984</v>
      </c>
      <c r="BD181" s="43">
        <v>416036911</v>
      </c>
      <c r="BE181" s="37">
        <v>10.04</v>
      </c>
      <c r="BF181" s="43">
        <v>4163317</v>
      </c>
      <c r="BG181" s="43">
        <v>435760286</v>
      </c>
      <c r="BH181" s="37">
        <v>9.73</v>
      </c>
      <c r="BI181" s="43">
        <v>4578736</v>
      </c>
      <c r="BJ181" s="43">
        <v>450213780</v>
      </c>
      <c r="BK181" s="37">
        <v>9.56</v>
      </c>
      <c r="BL181" s="43">
        <v>4659892</v>
      </c>
      <c r="BM181" s="43">
        <v>479455341</v>
      </c>
      <c r="BN181" s="37">
        <v>9.46</v>
      </c>
      <c r="BO181" s="44">
        <v>4487518</v>
      </c>
      <c r="BP181" s="44">
        <v>509977502</v>
      </c>
      <c r="BQ181" s="23">
        <v>8.63</v>
      </c>
      <c r="BR181" s="44">
        <v>4687132</v>
      </c>
      <c r="BS181" s="44">
        <v>569957476</v>
      </c>
      <c r="BT181" s="45">
        <v>8.31</v>
      </c>
      <c r="BU181" s="21">
        <v>5061647</v>
      </c>
      <c r="BV181" s="21">
        <v>612264451</v>
      </c>
      <c r="BW181" s="45">
        <v>8.45</v>
      </c>
      <c r="BX181" s="46">
        <v>5336178</v>
      </c>
      <c r="BY181" s="46">
        <v>642432344</v>
      </c>
      <c r="BZ181" s="22">
        <v>8.61</v>
      </c>
      <c r="CA181" s="46">
        <v>5480166</v>
      </c>
      <c r="CB181" s="46">
        <v>637288813</v>
      </c>
      <c r="CC181" s="22">
        <v>9.18</v>
      </c>
      <c r="CD181" s="46">
        <v>6102011</v>
      </c>
      <c r="CE181" s="46">
        <v>627593443</v>
      </c>
      <c r="CF181" s="22">
        <v>9.8</v>
      </c>
      <c r="CG181" s="46">
        <v>6726209</v>
      </c>
      <c r="CH181" s="46">
        <v>694285383</v>
      </c>
      <c r="CI181" s="22">
        <v>9.88</v>
      </c>
      <c r="CJ181" s="46">
        <v>6615353</v>
      </c>
      <c r="CK181" s="46">
        <v>664839281</v>
      </c>
      <c r="CL181" s="22">
        <v>10.21</v>
      </c>
      <c r="CM181" s="44">
        <v>6499108</v>
      </c>
      <c r="CN181" s="44">
        <v>679958309</v>
      </c>
      <c r="CO181" s="23">
        <v>10.37</v>
      </c>
      <c r="CP181" s="21">
        <v>6615537</v>
      </c>
      <c r="CQ181" s="21">
        <v>679553956</v>
      </c>
      <c r="CR181" s="45">
        <v>10.26</v>
      </c>
      <c r="CS181" s="21">
        <v>6811903</v>
      </c>
      <c r="CT181" s="21">
        <v>684091234</v>
      </c>
      <c r="CU181" s="49">
        <v>10.25</v>
      </c>
      <c r="CV181" s="21">
        <v>6667190</v>
      </c>
      <c r="CW181" s="21">
        <v>701375067</v>
      </c>
      <c r="CX181" s="49">
        <v>9.97</v>
      </c>
      <c r="CY181" s="21">
        <v>6654862</v>
      </c>
      <c r="CZ181" s="21">
        <v>708954215</v>
      </c>
      <c r="DA181" s="16">
        <v>9.79</v>
      </c>
      <c r="DB181" s="16">
        <v>6788348.86</v>
      </c>
      <c r="DC181" s="16">
        <v>752641049</v>
      </c>
      <c r="DD181" s="16">
        <v>9.46</v>
      </c>
      <c r="DE181" s="16">
        <v>7379808.09</v>
      </c>
      <c r="DF181" s="16">
        <v>803625054</v>
      </c>
      <c r="DG181" s="16">
        <v>9.37</v>
      </c>
      <c r="DH181" s="16">
        <v>7586292.31</v>
      </c>
      <c r="DI181" s="16">
        <v>830473006</v>
      </c>
      <c r="DJ181" s="16">
        <v>9.22</v>
      </c>
      <c r="DK181" s="16">
        <v>7730788.97</v>
      </c>
      <c r="DL181" s="16">
        <v>894623239</v>
      </c>
      <c r="DM181" s="16">
        <v>8.64</v>
      </c>
    </row>
    <row r="182" spans="1:117" ht="9.75">
      <c r="A182" s="33">
        <v>2835</v>
      </c>
      <c r="B182" s="34" t="s">
        <v>206</v>
      </c>
      <c r="C182" s="35" t="s">
        <v>12</v>
      </c>
      <c r="D182" s="36">
        <v>2738973</v>
      </c>
      <c r="E182" s="36">
        <v>220921176</v>
      </c>
      <c r="F182" s="37">
        <v>12.98</v>
      </c>
      <c r="G182" s="36">
        <v>3146744</v>
      </c>
      <c r="H182" s="36">
        <v>226833350</v>
      </c>
      <c r="I182" s="38">
        <v>14.35</v>
      </c>
      <c r="J182" s="36">
        <v>3727695</v>
      </c>
      <c r="K182" s="36">
        <v>244058385</v>
      </c>
      <c r="L182" s="38">
        <v>16.13</v>
      </c>
      <c r="M182" s="36">
        <v>3492801</v>
      </c>
      <c r="N182" s="36">
        <v>240235919</v>
      </c>
      <c r="O182" s="39">
        <v>15.38</v>
      </c>
      <c r="P182" s="36">
        <v>3896011</v>
      </c>
      <c r="Q182" s="36">
        <v>259747401</v>
      </c>
      <c r="R182" s="39">
        <v>16.09</v>
      </c>
      <c r="S182" s="36">
        <v>4613260</v>
      </c>
      <c r="T182" s="36">
        <v>292719552</v>
      </c>
      <c r="U182" s="39">
        <v>16.62</v>
      </c>
      <c r="V182" s="40">
        <v>5655972</v>
      </c>
      <c r="W182" s="36">
        <v>316109652</v>
      </c>
      <c r="X182" s="39">
        <v>17.11</v>
      </c>
      <c r="Y182" s="40">
        <v>6076790</v>
      </c>
      <c r="Z182" s="36">
        <v>342464434</v>
      </c>
      <c r="AA182" s="39">
        <v>17.51</v>
      </c>
      <c r="AB182" s="40">
        <v>7052671</v>
      </c>
      <c r="AC182" s="36">
        <v>378318734</v>
      </c>
      <c r="AD182" s="39">
        <v>18.37</v>
      </c>
      <c r="AE182" s="41">
        <v>7827500</v>
      </c>
      <c r="AF182" s="41">
        <v>441203067</v>
      </c>
      <c r="AG182" s="37">
        <v>17.91</v>
      </c>
      <c r="AH182" s="42">
        <v>7793697.11</v>
      </c>
      <c r="AI182" s="43">
        <v>490116241</v>
      </c>
      <c r="AJ182" s="37">
        <v>16.6</v>
      </c>
      <c r="AK182" s="42">
        <v>8480260</v>
      </c>
      <c r="AL182" s="43">
        <v>583950284</v>
      </c>
      <c r="AM182" s="37">
        <v>15.26</v>
      </c>
      <c r="AN182" s="43">
        <v>7061137</v>
      </c>
      <c r="AO182" s="43">
        <v>629721610</v>
      </c>
      <c r="AP182" s="37">
        <v>11.9</v>
      </c>
      <c r="AQ182" s="43">
        <v>7198942</v>
      </c>
      <c r="AR182" s="43">
        <v>693339678</v>
      </c>
      <c r="AS182" s="37">
        <v>11.3</v>
      </c>
      <c r="AT182" s="43">
        <v>7400815</v>
      </c>
      <c r="AU182" s="43">
        <v>731842131</v>
      </c>
      <c r="AV182" s="37">
        <v>11.2</v>
      </c>
      <c r="AW182" s="43">
        <v>9072870</v>
      </c>
      <c r="AX182" s="43">
        <v>773841708</v>
      </c>
      <c r="AY182" s="37">
        <v>10.68</v>
      </c>
      <c r="AZ182" s="43">
        <v>9566529</v>
      </c>
      <c r="BA182" s="43">
        <v>876977203</v>
      </c>
      <c r="BB182" s="37">
        <v>10.43</v>
      </c>
      <c r="BC182" s="43">
        <v>10348004</v>
      </c>
      <c r="BD182" s="43">
        <v>1009046999</v>
      </c>
      <c r="BE182" s="37">
        <v>10.04</v>
      </c>
      <c r="BF182" s="43">
        <v>11256389</v>
      </c>
      <c r="BG182" s="43">
        <v>1113380150</v>
      </c>
      <c r="BH182" s="37">
        <v>9.73</v>
      </c>
      <c r="BI182" s="43">
        <v>11843312</v>
      </c>
      <c r="BJ182" s="43">
        <v>1226125831</v>
      </c>
      <c r="BK182" s="37">
        <v>9.56</v>
      </c>
      <c r="BL182" s="43">
        <v>12750221</v>
      </c>
      <c r="BM182" s="43">
        <v>1333695416</v>
      </c>
      <c r="BN182" s="37">
        <v>9.46</v>
      </c>
      <c r="BO182" s="44">
        <v>12991404</v>
      </c>
      <c r="BP182" s="44">
        <v>1430424762</v>
      </c>
      <c r="BQ182" s="45">
        <v>8.63</v>
      </c>
      <c r="BR182" s="44">
        <v>14593571</v>
      </c>
      <c r="BS182" s="44">
        <v>1521372303</v>
      </c>
      <c r="BT182" s="45">
        <v>8.31</v>
      </c>
      <c r="BU182" s="21">
        <v>14438250</v>
      </c>
      <c r="BV182" s="21">
        <v>1560717698</v>
      </c>
      <c r="BW182" s="45">
        <v>8.45</v>
      </c>
      <c r="BX182" s="46">
        <v>14467972</v>
      </c>
      <c r="BY182" s="46">
        <v>1619178766</v>
      </c>
      <c r="BZ182" s="22">
        <v>8.61</v>
      </c>
      <c r="CA182" s="46">
        <v>15680894</v>
      </c>
      <c r="CB182" s="46">
        <v>1669751426</v>
      </c>
      <c r="CC182" s="22">
        <v>9.18</v>
      </c>
      <c r="CD182" s="46">
        <v>16672024</v>
      </c>
      <c r="CE182" s="46">
        <v>1669505452</v>
      </c>
      <c r="CF182" s="22">
        <v>9.8</v>
      </c>
      <c r="CG182" s="46">
        <v>17210067</v>
      </c>
      <c r="CH182" s="46">
        <v>1680933957</v>
      </c>
      <c r="CI182" s="22">
        <v>9.88</v>
      </c>
      <c r="CJ182" s="46">
        <v>16736406</v>
      </c>
      <c r="CK182" s="46">
        <v>1590922939</v>
      </c>
      <c r="CL182" s="22">
        <v>10.21</v>
      </c>
      <c r="CM182" s="44">
        <v>16801978</v>
      </c>
      <c r="CN182" s="44">
        <v>1625404920</v>
      </c>
      <c r="CO182" s="23">
        <v>10.37</v>
      </c>
      <c r="CP182" s="21">
        <v>16621073</v>
      </c>
      <c r="CQ182" s="21">
        <v>1641460799</v>
      </c>
      <c r="CR182" s="45">
        <v>10.26</v>
      </c>
      <c r="CS182" s="21">
        <v>16598295</v>
      </c>
      <c r="CT182" s="21">
        <v>1708096091</v>
      </c>
      <c r="CU182" s="49">
        <v>10.25</v>
      </c>
      <c r="CV182" s="21">
        <v>16564893</v>
      </c>
      <c r="CW182" s="21">
        <v>1745212498</v>
      </c>
      <c r="CX182" s="49">
        <v>9.97</v>
      </c>
      <c r="CY182" s="21">
        <v>15407171</v>
      </c>
      <c r="CZ182" s="21">
        <v>1848331601</v>
      </c>
      <c r="DA182" s="16">
        <v>9.79</v>
      </c>
      <c r="DB182" s="16">
        <v>15239861</v>
      </c>
      <c r="DC182" s="16">
        <v>1963199052</v>
      </c>
      <c r="DD182" s="16">
        <v>9.46</v>
      </c>
      <c r="DE182" s="16">
        <v>15761576</v>
      </c>
      <c r="DF182" s="16">
        <v>2093004422</v>
      </c>
      <c r="DG182" s="16">
        <v>9.37</v>
      </c>
      <c r="DH182" s="16">
        <v>16044129</v>
      </c>
      <c r="DI182" s="16">
        <v>2134515810</v>
      </c>
      <c r="DJ182" s="16">
        <v>9.22</v>
      </c>
      <c r="DK182" s="16">
        <v>14299924</v>
      </c>
      <c r="DL182" s="16">
        <v>2360349013</v>
      </c>
      <c r="DM182" s="16">
        <v>8.64</v>
      </c>
    </row>
    <row r="183" spans="1:117" ht="9.75">
      <c r="A183" s="33">
        <v>2842</v>
      </c>
      <c r="B183" s="34" t="s">
        <v>207</v>
      </c>
      <c r="C183" s="35" t="s">
        <v>12</v>
      </c>
      <c r="D183" s="36">
        <v>2052738</v>
      </c>
      <c r="E183" s="36">
        <v>132661804</v>
      </c>
      <c r="F183" s="37">
        <v>12.98</v>
      </c>
      <c r="G183" s="36">
        <v>2090271</v>
      </c>
      <c r="H183" s="36">
        <v>127594601</v>
      </c>
      <c r="I183" s="38">
        <v>14.35</v>
      </c>
      <c r="J183" s="36">
        <v>2090271</v>
      </c>
      <c r="K183" s="36">
        <v>116204591</v>
      </c>
      <c r="L183" s="38">
        <v>16.13</v>
      </c>
      <c r="M183" s="36">
        <v>2342600</v>
      </c>
      <c r="N183" s="36">
        <v>113121574</v>
      </c>
      <c r="O183" s="39">
        <v>15.38</v>
      </c>
      <c r="P183" s="36">
        <v>2400439</v>
      </c>
      <c r="Q183" s="36">
        <v>124492128</v>
      </c>
      <c r="R183" s="39">
        <v>16.09</v>
      </c>
      <c r="S183" s="36">
        <v>2547169</v>
      </c>
      <c r="T183" s="36">
        <v>127069955</v>
      </c>
      <c r="U183" s="39">
        <v>16.62</v>
      </c>
      <c r="V183" s="40">
        <v>2711405</v>
      </c>
      <c r="W183" s="36">
        <v>128307338</v>
      </c>
      <c r="X183" s="39">
        <v>17.11</v>
      </c>
      <c r="Y183" s="40">
        <v>2849952</v>
      </c>
      <c r="Z183" s="36">
        <v>131123543</v>
      </c>
      <c r="AA183" s="39">
        <v>17.51</v>
      </c>
      <c r="AB183" s="40">
        <v>2928013</v>
      </c>
      <c r="AC183" s="36">
        <v>130933297</v>
      </c>
      <c r="AD183" s="39">
        <v>18.37</v>
      </c>
      <c r="AE183" s="41">
        <v>3039127</v>
      </c>
      <c r="AF183" s="41">
        <v>137049587</v>
      </c>
      <c r="AG183" s="37">
        <v>17.91</v>
      </c>
      <c r="AH183" s="42">
        <v>3066109</v>
      </c>
      <c r="AI183" s="43">
        <v>163792216</v>
      </c>
      <c r="AJ183" s="37">
        <v>16.6</v>
      </c>
      <c r="AK183" s="42">
        <v>3066712</v>
      </c>
      <c r="AL183" s="43">
        <v>171276239</v>
      </c>
      <c r="AM183" s="37">
        <v>15.26</v>
      </c>
      <c r="AN183" s="43">
        <v>2865974</v>
      </c>
      <c r="AO183" s="43">
        <v>178275872</v>
      </c>
      <c r="AP183" s="37">
        <v>11.9</v>
      </c>
      <c r="AQ183" s="43">
        <v>2893390</v>
      </c>
      <c r="AR183" s="43">
        <v>179729499</v>
      </c>
      <c r="AS183" s="37">
        <v>11.3</v>
      </c>
      <c r="AT183" s="43">
        <v>2927609</v>
      </c>
      <c r="AU183" s="43">
        <v>194515508</v>
      </c>
      <c r="AV183" s="37">
        <v>11.2</v>
      </c>
      <c r="AW183" s="43">
        <v>2811681</v>
      </c>
      <c r="AX183" s="43">
        <v>199747450</v>
      </c>
      <c r="AY183" s="37">
        <v>10.68</v>
      </c>
      <c r="AZ183" s="43">
        <v>2566295</v>
      </c>
      <c r="BA183" s="43">
        <v>217660228</v>
      </c>
      <c r="BB183" s="37">
        <v>10.43</v>
      </c>
      <c r="BC183" s="43">
        <v>2746842</v>
      </c>
      <c r="BD183" s="43">
        <v>235855563</v>
      </c>
      <c r="BE183" s="37">
        <v>10.04</v>
      </c>
      <c r="BF183" s="43">
        <v>2813329</v>
      </c>
      <c r="BG183" s="43">
        <v>353723009</v>
      </c>
      <c r="BH183" s="37">
        <v>9.73</v>
      </c>
      <c r="BI183" s="43">
        <v>3315979</v>
      </c>
      <c r="BJ183" s="43">
        <v>354649270</v>
      </c>
      <c r="BK183" s="37">
        <v>9.56</v>
      </c>
      <c r="BL183" s="43">
        <v>3909314</v>
      </c>
      <c r="BM183" s="43">
        <v>389208934</v>
      </c>
      <c r="BN183" s="37">
        <v>9.46</v>
      </c>
      <c r="BO183" s="44">
        <v>4206788.28</v>
      </c>
      <c r="BP183" s="44">
        <v>439846670</v>
      </c>
      <c r="BQ183" s="45">
        <v>8.63</v>
      </c>
      <c r="BR183" s="44">
        <v>4584098</v>
      </c>
      <c r="BS183" s="44">
        <v>484821074</v>
      </c>
      <c r="BT183" s="45">
        <v>8.31</v>
      </c>
      <c r="BU183" s="21">
        <v>4966304</v>
      </c>
      <c r="BV183" s="21">
        <v>488864842</v>
      </c>
      <c r="BW183" s="45">
        <v>8.45</v>
      </c>
      <c r="BX183" s="46">
        <v>5067074</v>
      </c>
      <c r="BY183" s="46">
        <v>502074869</v>
      </c>
      <c r="BZ183" s="22">
        <v>8.61</v>
      </c>
      <c r="CA183" s="46">
        <v>5481338</v>
      </c>
      <c r="CB183" s="46">
        <v>562869696</v>
      </c>
      <c r="CC183" s="22">
        <v>9.18</v>
      </c>
      <c r="CD183" s="46">
        <v>5798324</v>
      </c>
      <c r="CE183" s="46">
        <v>519393753</v>
      </c>
      <c r="CF183" s="22">
        <v>9.8</v>
      </c>
      <c r="CG183" s="46">
        <v>5595172</v>
      </c>
      <c r="CH183" s="46">
        <v>517266230</v>
      </c>
      <c r="CI183" s="22">
        <v>9.88</v>
      </c>
      <c r="CJ183" s="46">
        <v>5615834</v>
      </c>
      <c r="CK183" s="46">
        <v>527061977</v>
      </c>
      <c r="CL183" s="22">
        <v>10.21</v>
      </c>
      <c r="CM183" s="44">
        <v>5584531</v>
      </c>
      <c r="CN183" s="44">
        <v>530721723</v>
      </c>
      <c r="CO183" s="23">
        <v>10.37</v>
      </c>
      <c r="CP183" s="21">
        <v>5661973</v>
      </c>
      <c r="CQ183" s="21">
        <v>523425055</v>
      </c>
      <c r="CR183" s="45">
        <v>10.26</v>
      </c>
      <c r="CS183" s="21">
        <v>5742815</v>
      </c>
      <c r="CT183" s="21">
        <v>547639804</v>
      </c>
      <c r="CU183" s="49">
        <v>10.25</v>
      </c>
      <c r="CV183" s="21">
        <v>5775836</v>
      </c>
      <c r="CW183" s="21">
        <v>568068235</v>
      </c>
      <c r="CX183" s="49">
        <v>9.97</v>
      </c>
      <c r="CY183" s="21">
        <v>6941720</v>
      </c>
      <c r="CZ183" s="21">
        <v>688263320</v>
      </c>
      <c r="DA183" s="16">
        <v>9.79</v>
      </c>
      <c r="DB183" s="16">
        <v>5814812</v>
      </c>
      <c r="DC183" s="16">
        <v>726611274</v>
      </c>
      <c r="DD183" s="16">
        <v>9.46</v>
      </c>
      <c r="DE183" s="16">
        <v>6058526</v>
      </c>
      <c r="DF183" s="16">
        <v>737594035</v>
      </c>
      <c r="DG183" s="16">
        <v>9.37</v>
      </c>
      <c r="DH183" s="16">
        <v>6162170</v>
      </c>
      <c r="DI183" s="16">
        <v>783863921</v>
      </c>
      <c r="DJ183" s="16">
        <v>9.22</v>
      </c>
      <c r="DK183" s="16">
        <v>6178412</v>
      </c>
      <c r="DL183" s="16">
        <v>830474857</v>
      </c>
      <c r="DM183" s="16">
        <v>8.64</v>
      </c>
    </row>
    <row r="184" spans="1:117" ht="9.75">
      <c r="A184" s="33">
        <v>1848</v>
      </c>
      <c r="B184" s="34" t="s">
        <v>208</v>
      </c>
      <c r="C184" s="35" t="s">
        <v>13</v>
      </c>
      <c r="D184" s="36">
        <v>501000</v>
      </c>
      <c r="E184" s="36">
        <v>131718000</v>
      </c>
      <c r="F184" s="37">
        <v>7.43</v>
      </c>
      <c r="G184" s="36">
        <v>566951</v>
      </c>
      <c r="H184" s="36">
        <v>127496300</v>
      </c>
      <c r="I184" s="38">
        <v>7.94</v>
      </c>
      <c r="J184" s="36">
        <v>566000</v>
      </c>
      <c r="K184" s="36">
        <v>121362500</v>
      </c>
      <c r="L184" s="38">
        <v>8.83</v>
      </c>
      <c r="M184" s="36">
        <v>592192</v>
      </c>
      <c r="N184" s="36">
        <v>117873200</v>
      </c>
      <c r="O184" s="39">
        <v>8.9</v>
      </c>
      <c r="P184" s="36">
        <v>579554</v>
      </c>
      <c r="Q184" s="36">
        <v>125040900</v>
      </c>
      <c r="R184" s="39">
        <v>9.09</v>
      </c>
      <c r="S184" s="36">
        <v>579554</v>
      </c>
      <c r="T184" s="36">
        <v>128159700</v>
      </c>
      <c r="U184" s="39">
        <v>9.29</v>
      </c>
      <c r="V184" s="40">
        <v>679246</v>
      </c>
      <c r="W184" s="36">
        <v>136998500</v>
      </c>
      <c r="X184" s="39">
        <v>9.53</v>
      </c>
      <c r="Y184" s="40">
        <v>1072002</v>
      </c>
      <c r="Z184" s="36">
        <v>146592100</v>
      </c>
      <c r="AA184" s="39">
        <v>9.53</v>
      </c>
      <c r="AB184" s="40">
        <v>1631409</v>
      </c>
      <c r="AC184" s="36">
        <v>167258500</v>
      </c>
      <c r="AD184" s="39">
        <v>9.91</v>
      </c>
      <c r="AE184" s="41">
        <v>2105205</v>
      </c>
      <c r="AF184" s="41">
        <v>188422800</v>
      </c>
      <c r="AG184" s="37">
        <v>9.69</v>
      </c>
      <c r="AH184" s="42">
        <v>2100042</v>
      </c>
      <c r="AI184" s="43">
        <v>217580300</v>
      </c>
      <c r="AJ184" s="37">
        <v>9.22</v>
      </c>
      <c r="AK184" s="42">
        <v>2453149</v>
      </c>
      <c r="AL184" s="43">
        <v>271148400</v>
      </c>
      <c r="AM184" s="37">
        <v>8.92</v>
      </c>
      <c r="AN184" s="43">
        <v>1929653</v>
      </c>
      <c r="AO184" s="43">
        <v>317359100</v>
      </c>
      <c r="AP184" s="37">
        <v>7.14</v>
      </c>
      <c r="AQ184" s="43">
        <v>2451546</v>
      </c>
      <c r="AR184" s="43">
        <v>330153700</v>
      </c>
      <c r="AS184" s="37">
        <v>7.28</v>
      </c>
      <c r="AT184" s="43">
        <v>2487299</v>
      </c>
      <c r="AU184" s="43">
        <v>386040100</v>
      </c>
      <c r="AV184" s="37">
        <v>7.13</v>
      </c>
      <c r="AW184" s="43">
        <v>2489767</v>
      </c>
      <c r="AX184" s="43">
        <v>439235900</v>
      </c>
      <c r="AY184" s="37">
        <v>6.75</v>
      </c>
      <c r="AZ184" s="43">
        <v>2859926</v>
      </c>
      <c r="BA184" s="43">
        <v>496713900</v>
      </c>
      <c r="BB184" s="37">
        <v>6.53</v>
      </c>
      <c r="BC184" s="43">
        <v>3465546</v>
      </c>
      <c r="BD184" s="43">
        <v>536831500</v>
      </c>
      <c r="BE184" s="37">
        <v>6.48</v>
      </c>
      <c r="BF184" s="43">
        <v>3797388</v>
      </c>
      <c r="BG184" s="43">
        <v>591352300</v>
      </c>
      <c r="BH184" s="37">
        <v>6.14</v>
      </c>
      <c r="BI184" s="43">
        <v>4100542</v>
      </c>
      <c r="BJ184" s="43">
        <v>656903700</v>
      </c>
      <c r="BK184" s="37">
        <v>5.92</v>
      </c>
      <c r="BL184" s="43">
        <v>4287660.26</v>
      </c>
      <c r="BM184" s="43">
        <v>737341300</v>
      </c>
      <c r="BN184" s="37">
        <v>5.7</v>
      </c>
      <c r="BO184" s="44">
        <v>4725891</v>
      </c>
      <c r="BP184" s="44">
        <v>855286700</v>
      </c>
      <c r="BQ184" s="45">
        <v>5.14</v>
      </c>
      <c r="BR184" s="44">
        <v>4981422</v>
      </c>
      <c r="BS184" s="44">
        <v>920884400</v>
      </c>
      <c r="BT184" s="45">
        <v>5.09</v>
      </c>
      <c r="BU184" s="21">
        <v>5138024</v>
      </c>
      <c r="BV184" s="21">
        <v>1113056700</v>
      </c>
      <c r="BW184" s="45">
        <v>4.99</v>
      </c>
      <c r="BX184" s="46">
        <v>5261263</v>
      </c>
      <c r="BY184" s="46">
        <v>1072374200</v>
      </c>
      <c r="BZ184" s="22">
        <v>5.04</v>
      </c>
      <c r="CA184" s="46">
        <v>5532108</v>
      </c>
      <c r="CB184" s="46">
        <v>1030953500</v>
      </c>
      <c r="CC184" s="22">
        <v>5.37</v>
      </c>
      <c r="CD184" s="46">
        <v>5892019</v>
      </c>
      <c r="CE184" s="46">
        <v>987724800</v>
      </c>
      <c r="CF184" s="22">
        <v>5.73</v>
      </c>
      <c r="CG184" s="46">
        <v>5865428</v>
      </c>
      <c r="CH184" s="46">
        <v>959370800</v>
      </c>
      <c r="CI184" s="22">
        <v>5.69</v>
      </c>
      <c r="CJ184" s="46">
        <v>6048145</v>
      </c>
      <c r="CK184" s="46">
        <v>900466900</v>
      </c>
      <c r="CL184" s="22">
        <v>6.12</v>
      </c>
      <c r="CM184" s="44">
        <v>6181324</v>
      </c>
      <c r="CN184" s="44">
        <v>873224100</v>
      </c>
      <c r="CO184" s="23">
        <v>6.2</v>
      </c>
      <c r="CP184" s="21">
        <v>6510049</v>
      </c>
      <c r="CQ184" s="21">
        <v>868601100</v>
      </c>
      <c r="CR184" s="45">
        <v>6.16</v>
      </c>
      <c r="CS184" s="21">
        <v>6334437</v>
      </c>
      <c r="CT184" s="21">
        <v>906363600</v>
      </c>
      <c r="CU184" s="49">
        <v>6.17</v>
      </c>
      <c r="CV184" s="21">
        <v>6412441</v>
      </c>
      <c r="CW184" s="21">
        <v>884596100</v>
      </c>
      <c r="CX184" s="49">
        <v>6.03</v>
      </c>
      <c r="CY184" s="21">
        <v>6270066</v>
      </c>
      <c r="CZ184" s="21">
        <v>871990500</v>
      </c>
      <c r="DA184" s="16">
        <v>5.84</v>
      </c>
      <c r="DB184" s="16">
        <v>6469132</v>
      </c>
      <c r="DC184" s="16">
        <v>926115400</v>
      </c>
      <c r="DD184" s="16">
        <v>5.68</v>
      </c>
      <c r="DE184" s="16">
        <v>6675000</v>
      </c>
      <c r="DF184" s="16">
        <v>955637800</v>
      </c>
      <c r="DG184" s="16">
        <v>5.48</v>
      </c>
      <c r="DH184" s="16">
        <v>6650000</v>
      </c>
      <c r="DI184" s="16">
        <v>938176700</v>
      </c>
      <c r="DJ184" s="16">
        <v>5.36</v>
      </c>
      <c r="DK184" s="16">
        <v>6785000</v>
      </c>
      <c r="DL184" s="16">
        <v>1024278600</v>
      </c>
      <c r="DM184" s="16">
        <v>5.04</v>
      </c>
    </row>
    <row r="185" spans="1:117" ht="9.75">
      <c r="A185" s="33">
        <v>2849</v>
      </c>
      <c r="B185" s="34" t="s">
        <v>209</v>
      </c>
      <c r="C185" s="35" t="s">
        <v>12</v>
      </c>
      <c r="D185" s="36">
        <v>19559461</v>
      </c>
      <c r="E185" s="36">
        <v>1398601721</v>
      </c>
      <c r="F185" s="37">
        <v>12.98</v>
      </c>
      <c r="G185" s="36">
        <v>22527063</v>
      </c>
      <c r="H185" s="36">
        <v>1471139471</v>
      </c>
      <c r="I185" s="38">
        <v>14.35</v>
      </c>
      <c r="J185" s="36">
        <v>25116835</v>
      </c>
      <c r="K185" s="36">
        <v>1436159979</v>
      </c>
      <c r="L185" s="38">
        <v>16.13</v>
      </c>
      <c r="M185" s="36">
        <v>24066612</v>
      </c>
      <c r="N185" s="36">
        <v>1432654368</v>
      </c>
      <c r="O185" s="39">
        <v>15.38</v>
      </c>
      <c r="P185" s="36">
        <v>25399633</v>
      </c>
      <c r="Q185" s="36">
        <v>1442721970</v>
      </c>
      <c r="R185" s="39">
        <v>16.09</v>
      </c>
      <c r="S185" s="36">
        <v>27893757</v>
      </c>
      <c r="T185" s="36">
        <v>1483388833</v>
      </c>
      <c r="U185" s="39">
        <v>16.62</v>
      </c>
      <c r="V185" s="40">
        <v>30245017</v>
      </c>
      <c r="W185" s="36">
        <v>1508744676</v>
      </c>
      <c r="X185" s="37">
        <v>17.11</v>
      </c>
      <c r="Y185" s="40">
        <v>33156577</v>
      </c>
      <c r="Z185" s="36">
        <v>1555231250</v>
      </c>
      <c r="AA185" s="39">
        <v>17.51</v>
      </c>
      <c r="AB185" s="40">
        <v>33916839</v>
      </c>
      <c r="AC185" s="36">
        <v>1586858430</v>
      </c>
      <c r="AD185" s="39">
        <v>18.37</v>
      </c>
      <c r="AE185" s="41">
        <v>35606758</v>
      </c>
      <c r="AF185" s="41">
        <v>1676924346</v>
      </c>
      <c r="AG185" s="37">
        <v>17.91</v>
      </c>
      <c r="AH185" s="42">
        <v>35720972</v>
      </c>
      <c r="AI185" s="43">
        <v>1767519234</v>
      </c>
      <c r="AJ185" s="37">
        <v>16.6</v>
      </c>
      <c r="AK185" s="42">
        <v>35164584</v>
      </c>
      <c r="AL185" s="43">
        <v>1879735959</v>
      </c>
      <c r="AM185" s="37">
        <v>15.26</v>
      </c>
      <c r="AN185" s="43">
        <v>28154343</v>
      </c>
      <c r="AO185" s="43">
        <v>2034130281</v>
      </c>
      <c r="AP185" s="37">
        <v>11.9</v>
      </c>
      <c r="AQ185" s="43">
        <v>29299281</v>
      </c>
      <c r="AR185" s="43">
        <v>2113057424</v>
      </c>
      <c r="AS185" s="37">
        <v>11.3</v>
      </c>
      <c r="AT185" s="43">
        <v>29801622</v>
      </c>
      <c r="AU185" s="43">
        <v>2261887796</v>
      </c>
      <c r="AV185" s="37">
        <v>11.2</v>
      </c>
      <c r="AW185" s="43">
        <v>30250895</v>
      </c>
      <c r="AX185" s="43">
        <v>2350338716</v>
      </c>
      <c r="AY185" s="37">
        <v>10.68</v>
      </c>
      <c r="AZ185" s="43">
        <v>30457026</v>
      </c>
      <c r="BA185" s="43">
        <v>2484121508</v>
      </c>
      <c r="BB185" s="37">
        <v>10.43</v>
      </c>
      <c r="BC185" s="43">
        <v>31623254</v>
      </c>
      <c r="BD185" s="43">
        <v>2600596595</v>
      </c>
      <c r="BE185" s="37">
        <v>10.04</v>
      </c>
      <c r="BF185" s="43">
        <v>29994662</v>
      </c>
      <c r="BG185" s="43">
        <v>2789741226</v>
      </c>
      <c r="BH185" s="37">
        <v>9.73</v>
      </c>
      <c r="BI185" s="43">
        <v>29737000</v>
      </c>
      <c r="BJ185" s="43">
        <v>2951607293</v>
      </c>
      <c r="BK185" s="37">
        <v>9.56</v>
      </c>
      <c r="BL185" s="43">
        <v>36398918</v>
      </c>
      <c r="BM185" s="43">
        <v>3160491402</v>
      </c>
      <c r="BN185" s="37">
        <v>9.46</v>
      </c>
      <c r="BO185" s="44">
        <v>36116700</v>
      </c>
      <c r="BP185" s="44">
        <v>3312617901</v>
      </c>
      <c r="BQ185" s="23">
        <v>8.63</v>
      </c>
      <c r="BR185" s="44">
        <v>36556559</v>
      </c>
      <c r="BS185" s="44">
        <v>3612633614</v>
      </c>
      <c r="BT185" s="45">
        <v>8.31</v>
      </c>
      <c r="BU185" s="21">
        <v>39704877</v>
      </c>
      <c r="BV185" s="21">
        <v>3787854599</v>
      </c>
      <c r="BW185" s="45">
        <v>8.45</v>
      </c>
      <c r="BX185" s="46">
        <v>40551140</v>
      </c>
      <c r="BY185" s="46">
        <v>3803421493</v>
      </c>
      <c r="BZ185" s="22">
        <v>8.61</v>
      </c>
      <c r="CA185" s="46">
        <v>43434893</v>
      </c>
      <c r="CB185" s="46">
        <v>3837229847</v>
      </c>
      <c r="CC185" s="22">
        <v>9.18</v>
      </c>
      <c r="CD185" s="46">
        <v>46207769</v>
      </c>
      <c r="CE185" s="46">
        <v>3769213689</v>
      </c>
      <c r="CF185" s="22">
        <v>9.8</v>
      </c>
      <c r="CG185" s="46">
        <v>45396256</v>
      </c>
      <c r="CH185" s="46">
        <v>3727756436</v>
      </c>
      <c r="CI185" s="22">
        <v>9.88</v>
      </c>
      <c r="CJ185" s="46">
        <v>45515640</v>
      </c>
      <c r="CK185" s="46">
        <v>3751338621</v>
      </c>
      <c r="CL185" s="22">
        <v>10.21</v>
      </c>
      <c r="CM185" s="44">
        <v>48545306</v>
      </c>
      <c r="CN185" s="44">
        <v>3764824896</v>
      </c>
      <c r="CO185" s="23">
        <v>10.37</v>
      </c>
      <c r="CP185" s="21">
        <v>47947522</v>
      </c>
      <c r="CQ185" s="21">
        <v>3860914442</v>
      </c>
      <c r="CR185" s="45">
        <v>10.26</v>
      </c>
      <c r="CS185" s="21">
        <v>49600247</v>
      </c>
      <c r="CT185" s="21">
        <v>4010743094</v>
      </c>
      <c r="CU185" s="49">
        <v>10.25</v>
      </c>
      <c r="CV185" s="21">
        <v>48759781</v>
      </c>
      <c r="CW185" s="21">
        <v>4094621610</v>
      </c>
      <c r="CX185" s="49">
        <v>9.97</v>
      </c>
      <c r="CY185" s="21">
        <v>50065997</v>
      </c>
      <c r="CZ185" s="21">
        <v>4342949969</v>
      </c>
      <c r="DA185" s="16">
        <v>9.79</v>
      </c>
      <c r="DB185" s="16">
        <v>50051998</v>
      </c>
      <c r="DC185" s="16">
        <v>4456773157</v>
      </c>
      <c r="DD185" s="16">
        <v>9.46</v>
      </c>
      <c r="DE185" s="16">
        <v>50761354</v>
      </c>
      <c r="DF185" s="16">
        <v>4605738223</v>
      </c>
      <c r="DG185" s="16">
        <v>9.37</v>
      </c>
      <c r="DH185" s="16">
        <v>48711725</v>
      </c>
      <c r="DI185" s="16">
        <v>4880576927</v>
      </c>
      <c r="DJ185" s="16">
        <v>9.22</v>
      </c>
      <c r="DK185" s="16">
        <v>52559748</v>
      </c>
      <c r="DL185" s="16">
        <v>5264716657</v>
      </c>
      <c r="DM185" s="16">
        <v>8.64</v>
      </c>
    </row>
    <row r="186" spans="1:117" ht="9.75">
      <c r="A186" s="33">
        <v>2856</v>
      </c>
      <c r="B186" s="34" t="s">
        <v>210</v>
      </c>
      <c r="C186" s="35" t="s">
        <v>12</v>
      </c>
      <c r="D186" s="36">
        <v>1850000</v>
      </c>
      <c r="E186" s="36">
        <v>113875878</v>
      </c>
      <c r="F186" s="37">
        <v>12.98</v>
      </c>
      <c r="G186" s="36">
        <v>1950000</v>
      </c>
      <c r="H186" s="36">
        <v>109888670</v>
      </c>
      <c r="I186" s="38">
        <v>14.35</v>
      </c>
      <c r="J186" s="36">
        <v>2100000</v>
      </c>
      <c r="K186" s="36">
        <v>106541255</v>
      </c>
      <c r="L186" s="38">
        <v>16.13</v>
      </c>
      <c r="M186" s="36">
        <v>2100000</v>
      </c>
      <c r="N186" s="36">
        <v>105030990</v>
      </c>
      <c r="O186" s="39">
        <v>15.38</v>
      </c>
      <c r="P186" s="36">
        <v>1651661</v>
      </c>
      <c r="Q186" s="36">
        <v>102545832</v>
      </c>
      <c r="R186" s="39">
        <v>16.09</v>
      </c>
      <c r="S186" s="36">
        <v>2100000</v>
      </c>
      <c r="T186" s="36">
        <v>103014770</v>
      </c>
      <c r="U186" s="39">
        <v>16.62</v>
      </c>
      <c r="V186" s="40">
        <v>2168190</v>
      </c>
      <c r="W186" s="36">
        <v>105635201</v>
      </c>
      <c r="X186" s="39">
        <v>17.11</v>
      </c>
      <c r="Y186" s="40">
        <v>2345139</v>
      </c>
      <c r="Z186" s="36">
        <v>104254110</v>
      </c>
      <c r="AA186" s="39">
        <v>17.51</v>
      </c>
      <c r="AB186" s="40">
        <v>2783191</v>
      </c>
      <c r="AC186" s="36">
        <v>108443635</v>
      </c>
      <c r="AD186" s="39">
        <v>18.37</v>
      </c>
      <c r="AE186" s="41">
        <v>2639446</v>
      </c>
      <c r="AF186" s="41">
        <v>123647491</v>
      </c>
      <c r="AG186" s="37">
        <v>17.91</v>
      </c>
      <c r="AH186" s="42">
        <v>2608738.73</v>
      </c>
      <c r="AI186" s="43">
        <v>126621974</v>
      </c>
      <c r="AJ186" s="37">
        <v>16.6</v>
      </c>
      <c r="AK186" s="42">
        <v>2664191.81</v>
      </c>
      <c r="AL186" s="43">
        <v>131594346</v>
      </c>
      <c r="AM186" s="37">
        <v>15.26</v>
      </c>
      <c r="AN186" s="43">
        <v>1950101</v>
      </c>
      <c r="AO186" s="43">
        <v>138288608</v>
      </c>
      <c r="AP186" s="37">
        <v>11.9</v>
      </c>
      <c r="AQ186" s="43">
        <v>2138799</v>
      </c>
      <c r="AR186" s="43">
        <v>149035553</v>
      </c>
      <c r="AS186" s="37">
        <v>11.3</v>
      </c>
      <c r="AT186" s="43">
        <v>2402387</v>
      </c>
      <c r="AU186" s="43">
        <v>168289115</v>
      </c>
      <c r="AV186" s="37">
        <v>11.2</v>
      </c>
      <c r="AW186" s="43">
        <v>2562534</v>
      </c>
      <c r="AX186" s="43">
        <v>183497059</v>
      </c>
      <c r="AY186" s="37">
        <v>10.68</v>
      </c>
      <c r="AZ186" s="43">
        <v>2332435</v>
      </c>
      <c r="BA186" s="43">
        <v>205327746</v>
      </c>
      <c r="BB186" s="37">
        <v>10.43</v>
      </c>
      <c r="BC186" s="43">
        <v>2822160</v>
      </c>
      <c r="BD186" s="43">
        <v>221369149</v>
      </c>
      <c r="BE186" s="37">
        <v>10.04</v>
      </c>
      <c r="BF186" s="43">
        <v>3162170</v>
      </c>
      <c r="BG186" s="43">
        <v>242979262</v>
      </c>
      <c r="BH186" s="37">
        <v>9.73</v>
      </c>
      <c r="BI186" s="43">
        <v>3461752</v>
      </c>
      <c r="BJ186" s="43">
        <v>253449518</v>
      </c>
      <c r="BK186" s="37">
        <v>9.56</v>
      </c>
      <c r="BL186" s="43">
        <v>3482466</v>
      </c>
      <c r="BM186" s="43">
        <v>274260656</v>
      </c>
      <c r="BN186" s="37">
        <v>9.46</v>
      </c>
      <c r="BO186" s="44">
        <v>3382153</v>
      </c>
      <c r="BP186" s="44">
        <v>283646889</v>
      </c>
      <c r="BQ186" s="45">
        <v>8.63</v>
      </c>
      <c r="BR186" s="44">
        <v>3158323</v>
      </c>
      <c r="BS186" s="44">
        <v>308969789</v>
      </c>
      <c r="BT186" s="45">
        <v>8.31</v>
      </c>
      <c r="BU186" s="21">
        <v>3504506</v>
      </c>
      <c r="BV186" s="21">
        <v>326937502</v>
      </c>
      <c r="BW186" s="45">
        <v>8.45</v>
      </c>
      <c r="BX186" s="46">
        <v>3783016</v>
      </c>
      <c r="BY186" s="46">
        <v>340664322</v>
      </c>
      <c r="BZ186" s="22">
        <v>8.61</v>
      </c>
      <c r="CA186" s="46">
        <v>3049672</v>
      </c>
      <c r="CB186" s="46">
        <v>278418072</v>
      </c>
      <c r="CC186" s="22">
        <v>9.18</v>
      </c>
      <c r="CD186" s="46">
        <v>3847692</v>
      </c>
      <c r="CE186" s="46">
        <v>261521468</v>
      </c>
      <c r="CF186" s="22">
        <v>9.8</v>
      </c>
      <c r="CG186" s="46">
        <v>3283142</v>
      </c>
      <c r="CH186" s="46">
        <v>261683918</v>
      </c>
      <c r="CI186" s="22">
        <v>9.88</v>
      </c>
      <c r="CJ186" s="46">
        <v>3242396</v>
      </c>
      <c r="CK186" s="46">
        <v>250254896</v>
      </c>
      <c r="CL186" s="22">
        <v>10.21</v>
      </c>
      <c r="CM186" s="44">
        <v>3205205</v>
      </c>
      <c r="CN186" s="44">
        <v>251985555</v>
      </c>
      <c r="CO186" s="23">
        <v>10.37</v>
      </c>
      <c r="CP186" s="21">
        <v>3641023</v>
      </c>
      <c r="CQ186" s="21">
        <v>275392007</v>
      </c>
      <c r="CR186" s="45">
        <v>10.26</v>
      </c>
      <c r="CS186" s="21">
        <v>3773419</v>
      </c>
      <c r="CT186" s="21">
        <v>278288518</v>
      </c>
      <c r="CU186" s="49">
        <v>10.25</v>
      </c>
      <c r="CV186" s="21">
        <v>3810187</v>
      </c>
      <c r="CW186" s="21">
        <v>269641438</v>
      </c>
      <c r="CX186" s="49">
        <v>9.97</v>
      </c>
      <c r="CY186" s="21">
        <v>3746711</v>
      </c>
      <c r="CZ186" s="21">
        <v>267438687</v>
      </c>
      <c r="DA186" s="16">
        <v>9.79</v>
      </c>
      <c r="DB186" s="16">
        <v>3658658</v>
      </c>
      <c r="DC186" s="16">
        <v>264955488</v>
      </c>
      <c r="DD186" s="16">
        <v>9.46</v>
      </c>
      <c r="DE186" s="16">
        <v>3278545</v>
      </c>
      <c r="DF186" s="16">
        <v>277874137</v>
      </c>
      <c r="DG186" s="16">
        <v>9.37</v>
      </c>
      <c r="DH186" s="16">
        <v>3257500</v>
      </c>
      <c r="DI186" s="16">
        <v>281704414</v>
      </c>
      <c r="DJ186" s="16">
        <v>9.22</v>
      </c>
      <c r="DK186" s="16">
        <v>3298946</v>
      </c>
      <c r="DL186" s="16">
        <v>291813002</v>
      </c>
      <c r="DM186" s="16">
        <v>8.64</v>
      </c>
    </row>
    <row r="187" spans="1:117" ht="9.75">
      <c r="A187" s="33">
        <v>2863</v>
      </c>
      <c r="B187" s="34" t="s">
        <v>211</v>
      </c>
      <c r="C187" s="35" t="s">
        <v>12</v>
      </c>
      <c r="D187" s="36">
        <v>463692</v>
      </c>
      <c r="E187" s="36">
        <v>37373945</v>
      </c>
      <c r="F187" s="37">
        <v>12.98</v>
      </c>
      <c r="G187" s="36">
        <v>521708</v>
      </c>
      <c r="H187" s="36">
        <v>35074029</v>
      </c>
      <c r="I187" s="38">
        <v>14.35</v>
      </c>
      <c r="J187" s="36">
        <v>530000</v>
      </c>
      <c r="K187" s="36">
        <v>31749363</v>
      </c>
      <c r="L187" s="38">
        <v>16.13</v>
      </c>
      <c r="M187" s="36">
        <v>486873</v>
      </c>
      <c r="N187" s="36">
        <v>29554245</v>
      </c>
      <c r="O187" s="39">
        <v>15.38</v>
      </c>
      <c r="P187" s="36">
        <v>504000</v>
      </c>
      <c r="Q187" s="36">
        <v>29017779</v>
      </c>
      <c r="R187" s="39">
        <v>16.09</v>
      </c>
      <c r="S187" s="36">
        <v>555047</v>
      </c>
      <c r="T187" s="36">
        <v>28269032</v>
      </c>
      <c r="U187" s="39">
        <v>16.62</v>
      </c>
      <c r="V187" s="40">
        <v>642675</v>
      </c>
      <c r="W187" s="36">
        <v>28877892</v>
      </c>
      <c r="X187" s="39">
        <v>17.11</v>
      </c>
      <c r="Y187" s="40">
        <v>721416</v>
      </c>
      <c r="Z187" s="36">
        <v>29758125</v>
      </c>
      <c r="AA187" s="39">
        <v>17.51</v>
      </c>
      <c r="AB187" s="40">
        <v>721416</v>
      </c>
      <c r="AC187" s="36">
        <v>30743151</v>
      </c>
      <c r="AD187" s="39">
        <v>18.37</v>
      </c>
      <c r="AE187" s="41">
        <v>605866</v>
      </c>
      <c r="AF187" s="41">
        <v>31947203</v>
      </c>
      <c r="AG187" s="37">
        <v>17.91</v>
      </c>
      <c r="AH187" s="42">
        <v>648225</v>
      </c>
      <c r="AI187" s="43">
        <v>32675651</v>
      </c>
      <c r="AJ187" s="37">
        <v>16.6</v>
      </c>
      <c r="AK187" s="42">
        <v>643380</v>
      </c>
      <c r="AL187" s="43">
        <v>34525132</v>
      </c>
      <c r="AM187" s="37">
        <v>15.26</v>
      </c>
      <c r="AN187" s="43">
        <v>596522</v>
      </c>
      <c r="AO187" s="43">
        <v>36913536</v>
      </c>
      <c r="AP187" s="37">
        <v>11.9</v>
      </c>
      <c r="AQ187" s="43">
        <v>560996</v>
      </c>
      <c r="AR187" s="43">
        <v>40565298</v>
      </c>
      <c r="AS187" s="37">
        <v>11.3</v>
      </c>
      <c r="AT187" s="43">
        <v>578082</v>
      </c>
      <c r="AU187" s="43">
        <v>44016756</v>
      </c>
      <c r="AV187" s="37">
        <v>11.2</v>
      </c>
      <c r="AW187" s="43">
        <v>646077</v>
      </c>
      <c r="AX187" s="43">
        <v>48615749</v>
      </c>
      <c r="AY187" s="37">
        <v>10.68</v>
      </c>
      <c r="AZ187" s="43">
        <v>709932</v>
      </c>
      <c r="BA187" s="43">
        <v>51426867</v>
      </c>
      <c r="BB187" s="37">
        <v>10.43</v>
      </c>
      <c r="BC187" s="43">
        <v>625248</v>
      </c>
      <c r="BD187" s="43">
        <v>55792876</v>
      </c>
      <c r="BE187" s="37">
        <v>10.04</v>
      </c>
      <c r="BF187" s="43">
        <v>751680</v>
      </c>
      <c r="BG187" s="43">
        <v>59956672</v>
      </c>
      <c r="BH187" s="37">
        <v>9.73</v>
      </c>
      <c r="BI187" s="43">
        <v>782483</v>
      </c>
      <c r="BJ187" s="43">
        <v>64502119</v>
      </c>
      <c r="BK187" s="37">
        <v>9.56</v>
      </c>
      <c r="BL187" s="43">
        <v>831139</v>
      </c>
      <c r="BM187" s="43">
        <v>67479905</v>
      </c>
      <c r="BN187" s="37">
        <v>9.46</v>
      </c>
      <c r="BO187" s="44">
        <v>873227</v>
      </c>
      <c r="BP187" s="44">
        <v>75945229</v>
      </c>
      <c r="BQ187" s="45">
        <v>8.63</v>
      </c>
      <c r="BR187" s="44">
        <v>967105</v>
      </c>
      <c r="BS187" s="44">
        <v>87266750</v>
      </c>
      <c r="BT187" s="45">
        <v>8.31</v>
      </c>
      <c r="BU187" s="21">
        <v>1021829</v>
      </c>
      <c r="BV187" s="21">
        <v>93038788</v>
      </c>
      <c r="BW187" s="45">
        <v>8.45</v>
      </c>
      <c r="BX187" s="46">
        <v>1064663</v>
      </c>
      <c r="BY187" s="46">
        <v>95706684</v>
      </c>
      <c r="BZ187" s="22">
        <v>8.61</v>
      </c>
      <c r="CA187" s="46">
        <v>1125789</v>
      </c>
      <c r="CB187" s="46">
        <v>105357187</v>
      </c>
      <c r="CC187" s="22">
        <v>9.18</v>
      </c>
      <c r="CD187" s="46">
        <v>1344082</v>
      </c>
      <c r="CE187" s="46">
        <v>103436481</v>
      </c>
      <c r="CF187" s="22">
        <v>9.8</v>
      </c>
      <c r="CG187" s="46">
        <v>1299998</v>
      </c>
      <c r="CH187" s="46">
        <v>101268061</v>
      </c>
      <c r="CI187" s="22">
        <v>9.88</v>
      </c>
      <c r="CJ187" s="46">
        <v>1288829</v>
      </c>
      <c r="CK187" s="46">
        <v>100004004</v>
      </c>
      <c r="CL187" s="22">
        <v>10.21</v>
      </c>
      <c r="CM187" s="44">
        <v>1247787</v>
      </c>
      <c r="CN187" s="44">
        <v>100752304</v>
      </c>
      <c r="CO187" s="23">
        <v>10.37</v>
      </c>
      <c r="CP187" s="21">
        <v>1278556</v>
      </c>
      <c r="CQ187" s="21">
        <v>99986002</v>
      </c>
      <c r="CR187" s="45">
        <v>10.26</v>
      </c>
      <c r="CS187" s="21">
        <v>1378011</v>
      </c>
      <c r="CT187" s="21">
        <v>98771098</v>
      </c>
      <c r="CU187" s="49">
        <v>10.25</v>
      </c>
      <c r="CV187" s="21">
        <v>1148497</v>
      </c>
      <c r="CW187" s="21">
        <v>103697029</v>
      </c>
      <c r="CX187" s="49">
        <v>9.97</v>
      </c>
      <c r="CY187" s="21">
        <v>1064884</v>
      </c>
      <c r="CZ187" s="21">
        <v>104500123</v>
      </c>
      <c r="DA187" s="16">
        <v>9.79</v>
      </c>
      <c r="DB187" s="16">
        <v>1096397</v>
      </c>
      <c r="DC187" s="16">
        <v>104839153</v>
      </c>
      <c r="DD187" s="16">
        <v>9.46</v>
      </c>
      <c r="DE187" s="16">
        <v>1090987</v>
      </c>
      <c r="DF187" s="16">
        <v>110464232</v>
      </c>
      <c r="DG187" s="16">
        <v>9.37</v>
      </c>
      <c r="DH187" s="16">
        <v>1346069</v>
      </c>
      <c r="DI187" s="16">
        <v>117534897</v>
      </c>
      <c r="DJ187" s="16">
        <v>9.22</v>
      </c>
      <c r="DK187" s="16">
        <v>1257593</v>
      </c>
      <c r="DL187" s="16">
        <v>124380752</v>
      </c>
      <c r="DM187" s="16">
        <v>8.64</v>
      </c>
    </row>
    <row r="188" spans="1:117" ht="9.75">
      <c r="A188" s="33">
        <v>3862</v>
      </c>
      <c r="B188" s="15" t="s">
        <v>474</v>
      </c>
      <c r="C188" s="35" t="s">
        <v>13</v>
      </c>
      <c r="D188" s="36">
        <v>0</v>
      </c>
      <c r="E188" s="36">
        <v>0</v>
      </c>
      <c r="F188" s="37">
        <v>0</v>
      </c>
      <c r="G188" s="36">
        <v>0</v>
      </c>
      <c r="H188" s="36">
        <v>0</v>
      </c>
      <c r="I188" s="38">
        <v>0</v>
      </c>
      <c r="J188" s="36">
        <v>0</v>
      </c>
      <c r="K188" s="36">
        <v>0</v>
      </c>
      <c r="L188" s="38">
        <v>0</v>
      </c>
      <c r="M188" s="36">
        <v>1223000</v>
      </c>
      <c r="N188" s="36">
        <v>119718461</v>
      </c>
      <c r="O188" s="39">
        <v>8.9</v>
      </c>
      <c r="P188" s="36">
        <v>1459003</v>
      </c>
      <c r="Q188" s="36">
        <v>132302597</v>
      </c>
      <c r="R188" s="39">
        <v>9.09</v>
      </c>
      <c r="S188" s="36">
        <v>1670434</v>
      </c>
      <c r="T188" s="36">
        <v>150538980</v>
      </c>
      <c r="U188" s="39">
        <v>9.29</v>
      </c>
      <c r="V188" s="40">
        <v>1933571</v>
      </c>
      <c r="W188" s="36">
        <v>169611500</v>
      </c>
      <c r="X188" s="39">
        <v>9.53</v>
      </c>
      <c r="Y188" s="40">
        <v>2147620</v>
      </c>
      <c r="Z188" s="36">
        <v>188387419</v>
      </c>
      <c r="AA188" s="39">
        <v>9.53</v>
      </c>
      <c r="AB188" s="40">
        <v>2567678</v>
      </c>
      <c r="AC188" s="36">
        <v>208035664</v>
      </c>
      <c r="AD188" s="39">
        <v>9.91</v>
      </c>
      <c r="AE188" s="41">
        <v>2767490</v>
      </c>
      <c r="AF188" s="41">
        <v>226974881</v>
      </c>
      <c r="AG188" s="37">
        <v>9.69</v>
      </c>
      <c r="AH188" s="42">
        <v>3033150</v>
      </c>
      <c r="AI188" s="43">
        <v>253607895</v>
      </c>
      <c r="AJ188" s="37">
        <v>9.22</v>
      </c>
      <c r="AK188" s="42">
        <v>3489679</v>
      </c>
      <c r="AL188" s="43">
        <v>282799261</v>
      </c>
      <c r="AM188" s="37">
        <v>8.92</v>
      </c>
      <c r="AN188" s="43">
        <v>3637380</v>
      </c>
      <c r="AO188" s="43">
        <v>339870396</v>
      </c>
      <c r="AP188" s="37">
        <v>7.14</v>
      </c>
      <c r="AQ188" s="43">
        <v>4175135</v>
      </c>
      <c r="AR188" s="43">
        <v>368779269</v>
      </c>
      <c r="AS188" s="37">
        <v>7.28</v>
      </c>
      <c r="AT188" s="43">
        <v>4476851</v>
      </c>
      <c r="AU188" s="43">
        <v>418343766</v>
      </c>
      <c r="AV188" s="37">
        <v>7.13</v>
      </c>
      <c r="AW188" s="43">
        <v>4733314</v>
      </c>
      <c r="AX188" s="43">
        <v>446657701</v>
      </c>
      <c r="AY188" s="37">
        <v>6.75</v>
      </c>
      <c r="AZ188" s="43">
        <v>4884541</v>
      </c>
      <c r="BA188" s="43">
        <v>491317871</v>
      </c>
      <c r="BB188" s="37">
        <v>6.53</v>
      </c>
      <c r="BC188" s="43">
        <v>5091293</v>
      </c>
      <c r="BD188" s="43">
        <v>541408950</v>
      </c>
      <c r="BE188" s="37">
        <v>6.48</v>
      </c>
      <c r="BF188" s="43">
        <v>5276754</v>
      </c>
      <c r="BG188" s="43">
        <v>604614880</v>
      </c>
      <c r="BH188" s="37">
        <v>6.14</v>
      </c>
      <c r="BI188" s="43">
        <v>5516506</v>
      </c>
      <c r="BJ188" s="43">
        <v>673534030</v>
      </c>
      <c r="BK188" s="37">
        <v>5.92</v>
      </c>
      <c r="BL188" s="43">
        <v>5763751</v>
      </c>
      <c r="BM188" s="43">
        <v>720399080</v>
      </c>
      <c r="BN188" s="37">
        <v>5.7</v>
      </c>
      <c r="BO188" s="44">
        <v>5876718</v>
      </c>
      <c r="BP188" s="44">
        <v>826949451</v>
      </c>
      <c r="BQ188" s="45">
        <v>5.14</v>
      </c>
      <c r="BR188" s="44">
        <v>5978133</v>
      </c>
      <c r="BS188" s="44">
        <v>912691388</v>
      </c>
      <c r="BT188" s="45">
        <v>5.09</v>
      </c>
      <c r="BU188" s="21">
        <v>6036497</v>
      </c>
      <c r="BV188" s="21">
        <v>955985666</v>
      </c>
      <c r="BW188" s="45">
        <v>4.99</v>
      </c>
      <c r="BX188" s="46">
        <v>5893584</v>
      </c>
      <c r="BY188" s="46">
        <v>1075770839</v>
      </c>
      <c r="BZ188" s="22">
        <v>5.04</v>
      </c>
      <c r="CA188" s="46">
        <v>5878690</v>
      </c>
      <c r="CB188" s="46">
        <v>1027656620</v>
      </c>
      <c r="CC188" s="22">
        <v>5.37</v>
      </c>
      <c r="CD188" s="46">
        <v>5969232</v>
      </c>
      <c r="CE188" s="46">
        <v>975874581</v>
      </c>
      <c r="CF188" s="22">
        <v>5.73</v>
      </c>
      <c r="CG188" s="46">
        <v>5637642</v>
      </c>
      <c r="CH188" s="46">
        <v>950002379</v>
      </c>
      <c r="CI188" s="22">
        <v>5.69</v>
      </c>
      <c r="CJ188" s="46">
        <v>4578468</v>
      </c>
      <c r="CK188" s="46">
        <v>900765985</v>
      </c>
      <c r="CL188" s="22">
        <v>6.12</v>
      </c>
      <c r="CM188" s="44">
        <v>4491530</v>
      </c>
      <c r="CN188" s="44">
        <v>902590904</v>
      </c>
      <c r="CO188" s="23">
        <v>6.2</v>
      </c>
      <c r="CP188" s="21">
        <v>4461463</v>
      </c>
      <c r="CQ188" s="21">
        <v>931188869</v>
      </c>
      <c r="CR188" s="45">
        <v>6.16</v>
      </c>
      <c r="CS188" s="21">
        <v>4291018</v>
      </c>
      <c r="CT188" s="21">
        <v>964769513</v>
      </c>
      <c r="CU188" s="49">
        <v>6.17</v>
      </c>
      <c r="CV188" s="21">
        <v>4284513</v>
      </c>
      <c r="CW188" s="21">
        <v>975063813</v>
      </c>
      <c r="CX188" s="49">
        <v>6.03</v>
      </c>
      <c r="CY188" s="21">
        <v>3937196</v>
      </c>
      <c r="CZ188" s="21">
        <v>1017386976</v>
      </c>
      <c r="DA188" s="16">
        <v>5.84</v>
      </c>
      <c r="DB188" s="16">
        <v>3981319</v>
      </c>
      <c r="DC188" s="16">
        <v>1040434557</v>
      </c>
      <c r="DD188" s="16">
        <v>5.68</v>
      </c>
      <c r="DE188" s="16">
        <v>3951160</v>
      </c>
      <c r="DF188" s="16">
        <v>1096227328</v>
      </c>
      <c r="DG188" s="16">
        <v>5.48</v>
      </c>
      <c r="DH188" s="16">
        <v>4000415</v>
      </c>
      <c r="DI188" s="16">
        <v>1175261677</v>
      </c>
      <c r="DJ188" s="16">
        <v>5.36</v>
      </c>
      <c r="DK188" s="16">
        <v>4030556</v>
      </c>
      <c r="DL188" s="16">
        <v>1244420821</v>
      </c>
      <c r="DM188" s="16">
        <v>5.04</v>
      </c>
    </row>
    <row r="189" spans="1:117" ht="9.75">
      <c r="A189" s="33">
        <v>2885</v>
      </c>
      <c r="B189" s="34" t="s">
        <v>212</v>
      </c>
      <c r="C189" s="35" t="s">
        <v>13</v>
      </c>
      <c r="D189" s="36">
        <v>3100000</v>
      </c>
      <c r="E189" s="36">
        <v>431008226</v>
      </c>
      <c r="F189" s="37">
        <v>7.43</v>
      </c>
      <c r="G189" s="36">
        <v>3218853</v>
      </c>
      <c r="H189" s="36">
        <v>442652951</v>
      </c>
      <c r="I189" s="38">
        <v>7.94</v>
      </c>
      <c r="J189" s="36">
        <v>3630000</v>
      </c>
      <c r="K189" s="36">
        <v>418935197</v>
      </c>
      <c r="L189" s="38">
        <v>8.83</v>
      </c>
      <c r="M189" s="36">
        <v>3871000</v>
      </c>
      <c r="N189" s="36">
        <v>424126375</v>
      </c>
      <c r="O189" s="39">
        <v>8.9</v>
      </c>
      <c r="P189" s="36">
        <v>4269000</v>
      </c>
      <c r="Q189" s="36">
        <v>436118920</v>
      </c>
      <c r="R189" s="39">
        <v>9.09</v>
      </c>
      <c r="S189" s="36">
        <v>4702000</v>
      </c>
      <c r="T189" s="36">
        <v>462125565</v>
      </c>
      <c r="U189" s="39">
        <v>9.29</v>
      </c>
      <c r="V189" s="40">
        <v>5530000</v>
      </c>
      <c r="W189" s="36">
        <v>529374631</v>
      </c>
      <c r="X189" s="37">
        <v>9.53</v>
      </c>
      <c r="Y189" s="40">
        <v>6080000</v>
      </c>
      <c r="Z189" s="36">
        <v>627760709</v>
      </c>
      <c r="AA189" s="39">
        <v>9.53</v>
      </c>
      <c r="AB189" s="40">
        <v>6810000</v>
      </c>
      <c r="AC189" s="36">
        <v>730883734</v>
      </c>
      <c r="AD189" s="39">
        <v>9.91</v>
      </c>
      <c r="AE189" s="41">
        <v>6916493</v>
      </c>
      <c r="AF189" s="41">
        <v>757102736</v>
      </c>
      <c r="AG189" s="37">
        <v>9.69</v>
      </c>
      <c r="AH189" s="42">
        <v>6828623</v>
      </c>
      <c r="AI189" s="43">
        <v>810485626</v>
      </c>
      <c r="AJ189" s="37">
        <v>9.22</v>
      </c>
      <c r="AK189" s="42">
        <v>7278063</v>
      </c>
      <c r="AL189" s="43">
        <v>882367760</v>
      </c>
      <c r="AM189" s="37">
        <v>8.92</v>
      </c>
      <c r="AN189" s="43">
        <v>5144085</v>
      </c>
      <c r="AO189" s="43">
        <v>977443814</v>
      </c>
      <c r="AP189" s="37">
        <v>7.14</v>
      </c>
      <c r="AQ189" s="43">
        <v>6597519</v>
      </c>
      <c r="AR189" s="43">
        <v>1014891616</v>
      </c>
      <c r="AS189" s="37">
        <v>7.28</v>
      </c>
      <c r="AT189" s="43">
        <v>6317982</v>
      </c>
      <c r="AU189" s="43">
        <v>1064301515</v>
      </c>
      <c r="AV189" s="37">
        <v>7.13</v>
      </c>
      <c r="AW189" s="43">
        <v>6397179</v>
      </c>
      <c r="AX189" s="43">
        <v>1110278097</v>
      </c>
      <c r="AY189" s="37">
        <v>6.75</v>
      </c>
      <c r="AZ189" s="43">
        <v>6287158</v>
      </c>
      <c r="BA189" s="43">
        <v>1155113485</v>
      </c>
      <c r="BB189" s="37">
        <v>6.53</v>
      </c>
      <c r="BC189" s="43">
        <v>7112521</v>
      </c>
      <c r="BD189" s="43">
        <v>1254508735</v>
      </c>
      <c r="BE189" s="37">
        <v>6.48</v>
      </c>
      <c r="BF189" s="43">
        <v>7722940</v>
      </c>
      <c r="BG189" s="43">
        <v>1379116241</v>
      </c>
      <c r="BH189" s="37">
        <v>6.14</v>
      </c>
      <c r="BI189" s="43">
        <v>8235782.01</v>
      </c>
      <c r="BJ189" s="43">
        <v>1578685767</v>
      </c>
      <c r="BK189" s="37">
        <v>5.92</v>
      </c>
      <c r="BL189" s="43">
        <v>9547994.18</v>
      </c>
      <c r="BM189" s="43">
        <v>1680764453</v>
      </c>
      <c r="BN189" s="37">
        <v>5.7</v>
      </c>
      <c r="BO189" s="44">
        <v>9296832</v>
      </c>
      <c r="BP189" s="44">
        <v>1888692782</v>
      </c>
      <c r="BQ189" s="45">
        <v>5.14</v>
      </c>
      <c r="BR189" s="44">
        <v>9759997</v>
      </c>
      <c r="BS189" s="44">
        <v>2126425090</v>
      </c>
      <c r="BT189" s="45">
        <v>5.09</v>
      </c>
      <c r="BU189" s="21">
        <v>12395845</v>
      </c>
      <c r="BV189" s="21">
        <v>2419975498</v>
      </c>
      <c r="BW189" s="45">
        <v>4.99</v>
      </c>
      <c r="BX189" s="46">
        <v>13486690</v>
      </c>
      <c r="BY189" s="46">
        <v>2526346676</v>
      </c>
      <c r="BZ189" s="22">
        <v>5.04</v>
      </c>
      <c r="CA189" s="46">
        <v>14636388</v>
      </c>
      <c r="CB189" s="46">
        <v>2640653357</v>
      </c>
      <c r="CC189" s="22">
        <v>5.37</v>
      </c>
      <c r="CD189" s="46">
        <v>15841404</v>
      </c>
      <c r="CE189" s="46">
        <v>2503211166</v>
      </c>
      <c r="CF189" s="22">
        <v>5.73</v>
      </c>
      <c r="CG189" s="46">
        <v>15580876</v>
      </c>
      <c r="CH189" s="46">
        <v>2491145924</v>
      </c>
      <c r="CI189" s="22">
        <v>5.69</v>
      </c>
      <c r="CJ189" s="46">
        <v>16839630</v>
      </c>
      <c r="CK189" s="46">
        <v>2258735898</v>
      </c>
      <c r="CL189" s="22">
        <v>6.12</v>
      </c>
      <c r="CM189" s="44">
        <v>15552040</v>
      </c>
      <c r="CN189" s="44">
        <v>2089185642</v>
      </c>
      <c r="CO189" s="23">
        <v>6.2</v>
      </c>
      <c r="CP189" s="21">
        <v>15176937</v>
      </c>
      <c r="CQ189" s="21">
        <v>2172052822</v>
      </c>
      <c r="CR189" s="45">
        <v>6.16</v>
      </c>
      <c r="CS189" s="21">
        <v>16396134</v>
      </c>
      <c r="CT189" s="21">
        <v>2227480037</v>
      </c>
      <c r="CU189" s="49">
        <v>6.17</v>
      </c>
      <c r="CV189" s="21">
        <v>16738600</v>
      </c>
      <c r="CW189" s="21">
        <v>2305761120</v>
      </c>
      <c r="CX189" s="49">
        <v>6.03</v>
      </c>
      <c r="CY189" s="21">
        <v>17757998</v>
      </c>
      <c r="CZ189" s="21">
        <v>2399694442</v>
      </c>
      <c r="DA189" s="16">
        <v>5.84</v>
      </c>
      <c r="DB189" s="16">
        <v>17790882</v>
      </c>
      <c r="DC189" s="16">
        <v>2533038666</v>
      </c>
      <c r="DD189" s="16">
        <v>5.68</v>
      </c>
      <c r="DE189" s="16">
        <v>17549512</v>
      </c>
      <c r="DF189" s="16">
        <v>2732037925</v>
      </c>
      <c r="DG189" s="16">
        <v>5.48</v>
      </c>
      <c r="DH189" s="16">
        <v>16983028</v>
      </c>
      <c r="DI189" s="16">
        <v>2868568334</v>
      </c>
      <c r="DJ189" s="16">
        <v>5.36</v>
      </c>
      <c r="DK189" s="16">
        <v>17156311</v>
      </c>
      <c r="DL189" s="16">
        <v>3134115866</v>
      </c>
      <c r="DM189" s="16">
        <v>5.04</v>
      </c>
    </row>
    <row r="190" spans="1:117" ht="9.75">
      <c r="A190" s="33">
        <v>2884</v>
      </c>
      <c r="B190" s="34" t="s">
        <v>213</v>
      </c>
      <c r="C190" s="35" t="s">
        <v>14</v>
      </c>
      <c r="D190" s="36">
        <v>3191000</v>
      </c>
      <c r="E190" s="36">
        <v>667602372</v>
      </c>
      <c r="F190" s="37">
        <v>4.45</v>
      </c>
      <c r="G190" s="36">
        <v>3310000</v>
      </c>
      <c r="H190" s="36">
        <v>672091295</v>
      </c>
      <c r="I190" s="38">
        <v>4.69</v>
      </c>
      <c r="J190" s="36">
        <v>3743901</v>
      </c>
      <c r="K190" s="36">
        <v>645603063</v>
      </c>
      <c r="L190" s="38">
        <v>5.21</v>
      </c>
      <c r="M190" s="36">
        <v>3902000</v>
      </c>
      <c r="N190" s="36">
        <v>658854885</v>
      </c>
      <c r="O190" s="39">
        <v>5.06</v>
      </c>
      <c r="P190" s="36">
        <v>4389000</v>
      </c>
      <c r="Q190" s="36">
        <v>695409990</v>
      </c>
      <c r="R190" s="39">
        <v>5.49</v>
      </c>
      <c r="S190" s="36">
        <v>4665000</v>
      </c>
      <c r="T190" s="36">
        <v>749987718</v>
      </c>
      <c r="U190" s="39">
        <v>5.45</v>
      </c>
      <c r="V190" s="40">
        <v>4940000</v>
      </c>
      <c r="W190" s="36">
        <v>857786649</v>
      </c>
      <c r="X190" s="39">
        <v>5.51</v>
      </c>
      <c r="Y190" s="40">
        <v>5280000</v>
      </c>
      <c r="Z190" s="36">
        <v>1002971172</v>
      </c>
      <c r="AA190" s="39">
        <v>5.45</v>
      </c>
      <c r="AB190" s="40">
        <v>5793000</v>
      </c>
      <c r="AC190" s="36">
        <v>1146207440</v>
      </c>
      <c r="AD190" s="39">
        <v>5.7</v>
      </c>
      <c r="AE190" s="41">
        <v>6259433</v>
      </c>
      <c r="AF190" s="41">
        <v>1184801214</v>
      </c>
      <c r="AG190" s="37">
        <v>5.7</v>
      </c>
      <c r="AH190" s="42">
        <v>6920975</v>
      </c>
      <c r="AI190" s="43">
        <v>1271889041</v>
      </c>
      <c r="AJ190" s="37">
        <v>5.56</v>
      </c>
      <c r="AK190" s="42">
        <v>7666247</v>
      </c>
      <c r="AL190" s="43">
        <v>1376198633</v>
      </c>
      <c r="AM190" s="37">
        <v>5.27</v>
      </c>
      <c r="AN190" s="43">
        <v>7653863</v>
      </c>
      <c r="AO190" s="43">
        <v>1491557138</v>
      </c>
      <c r="AP190" s="37">
        <v>4.47</v>
      </c>
      <c r="AQ190" s="43">
        <v>9308415</v>
      </c>
      <c r="AR190" s="43">
        <v>1559796612</v>
      </c>
      <c r="AS190" s="37">
        <v>4.63</v>
      </c>
      <c r="AT190" s="43">
        <v>9576916</v>
      </c>
      <c r="AU190" s="43">
        <v>1644394515</v>
      </c>
      <c r="AV190" s="37">
        <v>4.38</v>
      </c>
      <c r="AW190" s="43">
        <v>9925287</v>
      </c>
      <c r="AX190" s="43">
        <v>1728457407</v>
      </c>
      <c r="AY190" s="37">
        <v>4.31</v>
      </c>
      <c r="AZ190" s="43">
        <v>10649297</v>
      </c>
      <c r="BA190" s="43">
        <v>1779354286</v>
      </c>
      <c r="BB190" s="37">
        <v>4.32</v>
      </c>
      <c r="BC190" s="43">
        <v>11795245</v>
      </c>
      <c r="BD190" s="43">
        <v>1940943464</v>
      </c>
      <c r="BE190" s="37">
        <v>4.16</v>
      </c>
      <c r="BF190" s="43">
        <v>11770278</v>
      </c>
      <c r="BG190" s="43">
        <v>2128868331</v>
      </c>
      <c r="BH190" s="37">
        <v>3.95</v>
      </c>
      <c r="BI190" s="43">
        <v>11676805</v>
      </c>
      <c r="BJ190" s="43">
        <v>2418420814</v>
      </c>
      <c r="BK190" s="37">
        <v>3.82</v>
      </c>
      <c r="BL190" s="43">
        <v>13014274.99</v>
      </c>
      <c r="BM190" s="43">
        <v>2565557466</v>
      </c>
      <c r="BN190" s="37">
        <v>3.75</v>
      </c>
      <c r="BO190" s="44">
        <v>13031500</v>
      </c>
      <c r="BP190" s="44">
        <v>2887764272</v>
      </c>
      <c r="BQ190" s="45">
        <v>3.4</v>
      </c>
      <c r="BR190" s="44">
        <v>13066173</v>
      </c>
      <c r="BS190" s="44">
        <v>3286814209</v>
      </c>
      <c r="BT190" s="45">
        <v>3.24</v>
      </c>
      <c r="BU190" s="21">
        <v>14669373</v>
      </c>
      <c r="BV190" s="21">
        <v>3707927971</v>
      </c>
      <c r="BW190" s="45">
        <v>3.21</v>
      </c>
      <c r="BX190" s="46">
        <v>15646164</v>
      </c>
      <c r="BY190" s="46">
        <v>3905893491</v>
      </c>
      <c r="BZ190" s="22">
        <v>3.21</v>
      </c>
      <c r="CA190" s="46">
        <v>16559954</v>
      </c>
      <c r="CB190" s="46">
        <v>4128007545</v>
      </c>
      <c r="CC190" s="22">
        <v>3.4</v>
      </c>
      <c r="CD190" s="46">
        <v>17356602</v>
      </c>
      <c r="CE190" s="46">
        <v>3951277157</v>
      </c>
      <c r="CF190" s="22">
        <v>3.62</v>
      </c>
      <c r="CG190" s="46">
        <v>17020718</v>
      </c>
      <c r="CH190" s="46">
        <v>3891947758</v>
      </c>
      <c r="CI190" s="22">
        <v>3.64</v>
      </c>
      <c r="CJ190" s="46">
        <v>17705948</v>
      </c>
      <c r="CK190" s="46">
        <v>3522880657</v>
      </c>
      <c r="CL190" s="22">
        <v>3.89</v>
      </c>
      <c r="CM190" s="44">
        <v>18496539</v>
      </c>
      <c r="CN190" s="44">
        <v>3351044962</v>
      </c>
      <c r="CO190" s="23">
        <v>4.01</v>
      </c>
      <c r="CP190" s="21">
        <v>18808375</v>
      </c>
      <c r="CQ190" s="21">
        <v>3444017643</v>
      </c>
      <c r="CR190" s="45">
        <v>3.92</v>
      </c>
      <c r="CS190" s="21">
        <v>17909198</v>
      </c>
      <c r="CT190" s="21">
        <v>3489193628</v>
      </c>
      <c r="CU190" s="49">
        <v>3.87</v>
      </c>
      <c r="CV190" s="21">
        <v>17098473</v>
      </c>
      <c r="CW190" s="21">
        <v>3609541948</v>
      </c>
      <c r="CX190" s="49">
        <v>3.74</v>
      </c>
      <c r="CY190" s="21">
        <v>16690356</v>
      </c>
      <c r="CZ190" s="21">
        <v>3789146055</v>
      </c>
      <c r="DA190" s="16">
        <v>3.6</v>
      </c>
      <c r="DB190" s="16">
        <v>17218767</v>
      </c>
      <c r="DC190" s="16">
        <v>4016158638</v>
      </c>
      <c r="DD190" s="16">
        <v>3.51</v>
      </c>
      <c r="DE190" s="16">
        <v>17787258</v>
      </c>
      <c r="DF190" s="16">
        <v>4280032910</v>
      </c>
      <c r="DG190" s="16">
        <v>3.39</v>
      </c>
      <c r="DH190" s="16">
        <v>17144383</v>
      </c>
      <c r="DI190" s="16">
        <v>4557581500</v>
      </c>
      <c r="DJ190" s="16">
        <v>3.23</v>
      </c>
      <c r="DK190" s="16">
        <v>17812368</v>
      </c>
      <c r="DL190" s="16">
        <v>4949578920</v>
      </c>
      <c r="DM190" s="16">
        <v>3.07</v>
      </c>
    </row>
    <row r="191" spans="1:117" ht="9.75">
      <c r="A191" s="33">
        <v>2891</v>
      </c>
      <c r="B191" s="34" t="s">
        <v>214</v>
      </c>
      <c r="C191" s="35" t="s">
        <v>12</v>
      </c>
      <c r="D191" s="36">
        <v>943727</v>
      </c>
      <c r="E191" s="36">
        <v>73063829</v>
      </c>
      <c r="F191" s="37">
        <v>12.98</v>
      </c>
      <c r="G191" s="36">
        <v>1130354</v>
      </c>
      <c r="H191" s="36">
        <v>71366178</v>
      </c>
      <c r="I191" s="38">
        <v>14.35</v>
      </c>
      <c r="J191" s="36">
        <v>1216672</v>
      </c>
      <c r="K191" s="36">
        <v>63365956</v>
      </c>
      <c r="L191" s="38">
        <v>16.13</v>
      </c>
      <c r="M191" s="36">
        <v>1156017</v>
      </c>
      <c r="N191" s="36">
        <v>60857121</v>
      </c>
      <c r="O191" s="39">
        <v>15.38</v>
      </c>
      <c r="P191" s="36">
        <v>1181424</v>
      </c>
      <c r="Q191" s="36">
        <v>61320452</v>
      </c>
      <c r="R191" s="39">
        <v>16.09</v>
      </c>
      <c r="S191" s="36">
        <v>1275899</v>
      </c>
      <c r="T191" s="36">
        <v>62815667</v>
      </c>
      <c r="U191" s="39">
        <v>16.62</v>
      </c>
      <c r="V191" s="40">
        <v>1293751</v>
      </c>
      <c r="W191" s="36">
        <v>65246522</v>
      </c>
      <c r="X191" s="37">
        <v>17.11</v>
      </c>
      <c r="Y191" s="40">
        <v>1382493</v>
      </c>
      <c r="Z191" s="36">
        <v>69649113</v>
      </c>
      <c r="AA191" s="39">
        <v>17.51</v>
      </c>
      <c r="AB191" s="40">
        <v>1570963</v>
      </c>
      <c r="AC191" s="36">
        <v>74137003</v>
      </c>
      <c r="AD191" s="39">
        <v>18.37</v>
      </c>
      <c r="AE191" s="41">
        <v>1675288</v>
      </c>
      <c r="AF191" s="41">
        <v>79056580</v>
      </c>
      <c r="AG191" s="37">
        <v>17.91</v>
      </c>
      <c r="AH191" s="42">
        <v>1614282.65</v>
      </c>
      <c r="AI191" s="43">
        <v>86301481</v>
      </c>
      <c r="AJ191" s="37">
        <v>16.6</v>
      </c>
      <c r="AK191" s="42">
        <v>1601914.5</v>
      </c>
      <c r="AL191" s="43">
        <v>98139294</v>
      </c>
      <c r="AM191" s="37">
        <v>15.26</v>
      </c>
      <c r="AN191" s="43">
        <v>1347661</v>
      </c>
      <c r="AO191" s="43">
        <v>111314231</v>
      </c>
      <c r="AP191" s="37">
        <v>11.9</v>
      </c>
      <c r="AQ191" s="43">
        <v>1453825</v>
      </c>
      <c r="AR191" s="43">
        <v>118746314</v>
      </c>
      <c r="AS191" s="37">
        <v>11.3</v>
      </c>
      <c r="AT191" s="43">
        <v>1624076</v>
      </c>
      <c r="AU191" s="43">
        <v>134466368</v>
      </c>
      <c r="AV191" s="37">
        <v>11.2</v>
      </c>
      <c r="AW191" s="43">
        <v>1751343</v>
      </c>
      <c r="AX191" s="43">
        <v>152091014</v>
      </c>
      <c r="AY191" s="37">
        <v>10.68</v>
      </c>
      <c r="AZ191" s="43">
        <v>1862490</v>
      </c>
      <c r="BA191" s="43">
        <v>182766962</v>
      </c>
      <c r="BB191" s="37">
        <v>10.43</v>
      </c>
      <c r="BC191" s="43">
        <v>2131640</v>
      </c>
      <c r="BD191" s="43">
        <v>218638586</v>
      </c>
      <c r="BE191" s="37">
        <v>10.04</v>
      </c>
      <c r="BF191" s="43">
        <v>2508885</v>
      </c>
      <c r="BG191" s="43">
        <v>239773403</v>
      </c>
      <c r="BH191" s="37">
        <v>9.73</v>
      </c>
      <c r="BI191" s="43">
        <v>2486503</v>
      </c>
      <c r="BJ191" s="43">
        <v>269315446</v>
      </c>
      <c r="BK191" s="37">
        <v>9.56</v>
      </c>
      <c r="BL191" s="43">
        <v>2734652</v>
      </c>
      <c r="BM191" s="43">
        <v>283761285</v>
      </c>
      <c r="BN191" s="37">
        <v>9.46</v>
      </c>
      <c r="BO191" s="44">
        <v>2901506</v>
      </c>
      <c r="BP191" s="44">
        <v>316313076</v>
      </c>
      <c r="BQ191" s="45">
        <v>8.63</v>
      </c>
      <c r="BR191" s="44">
        <v>3167064</v>
      </c>
      <c r="BS191" s="44">
        <v>352671513</v>
      </c>
      <c r="BT191" s="45">
        <v>8.31</v>
      </c>
      <c r="BU191" s="21">
        <v>3362856</v>
      </c>
      <c r="BV191" s="21">
        <v>370762019</v>
      </c>
      <c r="BW191" s="45">
        <v>8.45</v>
      </c>
      <c r="BX191" s="46">
        <v>3530874</v>
      </c>
      <c r="BY191" s="46">
        <v>390380743</v>
      </c>
      <c r="BZ191" s="22">
        <v>8.61</v>
      </c>
      <c r="CA191" s="46">
        <v>3708143</v>
      </c>
      <c r="CB191" s="46">
        <v>391716902</v>
      </c>
      <c r="CC191" s="22">
        <v>9.18</v>
      </c>
      <c r="CD191" s="46">
        <v>3529849</v>
      </c>
      <c r="CE191" s="46">
        <v>389552635</v>
      </c>
      <c r="CF191" s="22">
        <v>9.8</v>
      </c>
      <c r="CG191" s="46">
        <v>3595247</v>
      </c>
      <c r="CH191" s="46">
        <v>390332833</v>
      </c>
      <c r="CI191" s="22">
        <v>9.88</v>
      </c>
      <c r="CJ191" s="46">
        <v>3153242</v>
      </c>
      <c r="CK191" s="46">
        <v>392069651</v>
      </c>
      <c r="CL191" s="22">
        <v>10.21</v>
      </c>
      <c r="CM191" s="44">
        <v>3984054</v>
      </c>
      <c r="CN191" s="44">
        <v>382714490</v>
      </c>
      <c r="CO191" s="23">
        <v>10.37</v>
      </c>
      <c r="CP191" s="21">
        <v>3914878</v>
      </c>
      <c r="CQ191" s="21">
        <v>392890335</v>
      </c>
      <c r="CR191" s="45">
        <v>10.26</v>
      </c>
      <c r="CS191" s="21">
        <v>3914691</v>
      </c>
      <c r="CT191" s="21">
        <v>405865439</v>
      </c>
      <c r="CU191" s="49">
        <v>10.25</v>
      </c>
      <c r="CV191" s="21">
        <v>3803238</v>
      </c>
      <c r="CW191" s="21">
        <v>400508698</v>
      </c>
      <c r="CX191" s="49">
        <v>9.97</v>
      </c>
      <c r="CY191" s="21">
        <v>3751420</v>
      </c>
      <c r="CZ191" s="21">
        <v>395272205</v>
      </c>
      <c r="DA191" s="16">
        <v>9.79</v>
      </c>
      <c r="DB191" s="16">
        <v>3703212</v>
      </c>
      <c r="DC191" s="16">
        <v>408584722</v>
      </c>
      <c r="DD191" s="16">
        <v>9.46</v>
      </c>
      <c r="DE191" s="16">
        <v>3793628</v>
      </c>
      <c r="DF191" s="16">
        <v>431000685</v>
      </c>
      <c r="DG191" s="16">
        <v>9.37</v>
      </c>
      <c r="DH191" s="16">
        <v>3939574</v>
      </c>
      <c r="DI191" s="16">
        <v>447317079</v>
      </c>
      <c r="DJ191" s="16">
        <v>9.22</v>
      </c>
      <c r="DK191" s="16">
        <v>3974913</v>
      </c>
      <c r="DL191" s="16">
        <v>489703994</v>
      </c>
      <c r="DM191" s="16">
        <v>8.64</v>
      </c>
    </row>
    <row r="192" spans="1:117" ht="9.75">
      <c r="A192" s="33">
        <v>2898</v>
      </c>
      <c r="B192" s="34" t="s">
        <v>215</v>
      </c>
      <c r="C192" s="35" t="s">
        <v>12</v>
      </c>
      <c r="D192" s="36">
        <v>2658077</v>
      </c>
      <c r="E192" s="36">
        <v>198833426</v>
      </c>
      <c r="F192" s="37">
        <v>12.98</v>
      </c>
      <c r="G192" s="36">
        <v>3095674</v>
      </c>
      <c r="H192" s="36">
        <v>204361292</v>
      </c>
      <c r="I192" s="38">
        <v>14.35</v>
      </c>
      <c r="J192" s="36">
        <v>3264598</v>
      </c>
      <c r="K192" s="36">
        <v>188428915</v>
      </c>
      <c r="L192" s="38">
        <v>16.13</v>
      </c>
      <c r="M192" s="36">
        <v>2927600</v>
      </c>
      <c r="N192" s="36">
        <v>183242478</v>
      </c>
      <c r="O192" s="39">
        <v>15.38</v>
      </c>
      <c r="P192" s="36">
        <v>3100984</v>
      </c>
      <c r="Q192" s="36">
        <v>189282346</v>
      </c>
      <c r="R192" s="39">
        <v>16.09</v>
      </c>
      <c r="S192" s="36">
        <v>3389164</v>
      </c>
      <c r="T192" s="36">
        <v>192310361</v>
      </c>
      <c r="U192" s="39">
        <v>16.62</v>
      </c>
      <c r="V192" s="40">
        <v>3562005</v>
      </c>
      <c r="W192" s="36">
        <v>201581495</v>
      </c>
      <c r="X192" s="39">
        <v>17.11</v>
      </c>
      <c r="Y192" s="40">
        <v>3939383</v>
      </c>
      <c r="Z192" s="36">
        <v>218629625</v>
      </c>
      <c r="AA192" s="39">
        <v>17.51</v>
      </c>
      <c r="AB192" s="40">
        <v>4428151</v>
      </c>
      <c r="AC192" s="36">
        <v>237485308</v>
      </c>
      <c r="AD192" s="39">
        <v>18.37</v>
      </c>
      <c r="AE192" s="41">
        <v>4803151</v>
      </c>
      <c r="AF192" s="41">
        <v>254029140</v>
      </c>
      <c r="AG192" s="37">
        <v>17.91</v>
      </c>
      <c r="AH192" s="42">
        <v>4606381</v>
      </c>
      <c r="AI192" s="43">
        <v>286113808</v>
      </c>
      <c r="AJ192" s="37">
        <v>16.6</v>
      </c>
      <c r="AK192" s="42">
        <v>4820128</v>
      </c>
      <c r="AL192" s="43">
        <v>354572819</v>
      </c>
      <c r="AM192" s="37">
        <v>15.26</v>
      </c>
      <c r="AN192" s="43">
        <v>3951129</v>
      </c>
      <c r="AO192" s="43">
        <v>399998686</v>
      </c>
      <c r="AP192" s="37">
        <v>11.9</v>
      </c>
      <c r="AQ192" s="43">
        <v>4123577</v>
      </c>
      <c r="AR192" s="43">
        <v>425779191</v>
      </c>
      <c r="AS192" s="37">
        <v>11.3</v>
      </c>
      <c r="AT192" s="43">
        <v>4577734</v>
      </c>
      <c r="AU192" s="43">
        <v>460640755</v>
      </c>
      <c r="AV192" s="37">
        <v>11.2</v>
      </c>
      <c r="AW192" s="43">
        <v>4401844</v>
      </c>
      <c r="AX192" s="43">
        <v>486066863</v>
      </c>
      <c r="AY192" s="37">
        <v>10.68</v>
      </c>
      <c r="AZ192" s="43">
        <v>5337496</v>
      </c>
      <c r="BA192" s="43">
        <v>515999827</v>
      </c>
      <c r="BB192" s="37">
        <v>10.43</v>
      </c>
      <c r="BC192" s="43">
        <v>5717231</v>
      </c>
      <c r="BD192" s="43">
        <v>549079507</v>
      </c>
      <c r="BE192" s="37">
        <v>10.04</v>
      </c>
      <c r="BF192" s="43">
        <v>5882529</v>
      </c>
      <c r="BG192" s="43">
        <v>573778275</v>
      </c>
      <c r="BH192" s="37">
        <v>9.73</v>
      </c>
      <c r="BI192" s="43">
        <v>5728694</v>
      </c>
      <c r="BJ192" s="43">
        <v>604014303</v>
      </c>
      <c r="BK192" s="37">
        <v>9.56</v>
      </c>
      <c r="BL192" s="43">
        <v>6202698</v>
      </c>
      <c r="BM192" s="43">
        <v>646954115</v>
      </c>
      <c r="BN192" s="37">
        <v>9.46</v>
      </c>
      <c r="BO192" s="44">
        <v>5848129</v>
      </c>
      <c r="BP192" s="44">
        <v>719646380</v>
      </c>
      <c r="BQ192" s="45">
        <v>8.63</v>
      </c>
      <c r="BR192" s="44">
        <v>5859370</v>
      </c>
      <c r="BS192" s="44">
        <v>816640243</v>
      </c>
      <c r="BT192" s="45">
        <v>8.31</v>
      </c>
      <c r="BU192" s="21">
        <v>6008991</v>
      </c>
      <c r="BV192" s="21">
        <v>885341009</v>
      </c>
      <c r="BW192" s="45">
        <v>8.45</v>
      </c>
      <c r="BX192" s="46">
        <v>8046560</v>
      </c>
      <c r="BY192" s="46">
        <v>905429319</v>
      </c>
      <c r="BZ192" s="22">
        <v>8.61</v>
      </c>
      <c r="CA192" s="46">
        <v>8026098</v>
      </c>
      <c r="CB192" s="46">
        <v>902211877</v>
      </c>
      <c r="CC192" s="22">
        <v>9.18</v>
      </c>
      <c r="CD192" s="46">
        <v>8409964</v>
      </c>
      <c r="CE192" s="46">
        <v>872692062</v>
      </c>
      <c r="CF192" s="22">
        <v>9.8</v>
      </c>
      <c r="CG192" s="46">
        <v>8358575</v>
      </c>
      <c r="CH192" s="46">
        <v>878821211</v>
      </c>
      <c r="CI192" s="22">
        <v>9.88</v>
      </c>
      <c r="CJ192" s="46">
        <v>9090689</v>
      </c>
      <c r="CK192" s="46">
        <v>844764936</v>
      </c>
      <c r="CL192" s="22">
        <v>10.21</v>
      </c>
      <c r="CM192" s="44">
        <v>9094559</v>
      </c>
      <c r="CN192" s="44">
        <v>845088070</v>
      </c>
      <c r="CO192" s="23">
        <v>10.37</v>
      </c>
      <c r="CP192" s="21">
        <v>9132835</v>
      </c>
      <c r="CQ192" s="21">
        <v>880145900</v>
      </c>
      <c r="CR192" s="45">
        <v>10.26</v>
      </c>
      <c r="CS192" s="21">
        <v>9246062</v>
      </c>
      <c r="CT192" s="21">
        <v>877410899</v>
      </c>
      <c r="CU192" s="49">
        <v>10.25</v>
      </c>
      <c r="CV192" s="21">
        <v>9030899</v>
      </c>
      <c r="CW192" s="21">
        <v>899780070</v>
      </c>
      <c r="CX192" s="49">
        <v>9.97</v>
      </c>
      <c r="CY192" s="21">
        <v>9149661</v>
      </c>
      <c r="CZ192" s="21">
        <v>961771565</v>
      </c>
      <c r="DA192" s="16">
        <v>9.79</v>
      </c>
      <c r="DB192" s="16">
        <v>9301829</v>
      </c>
      <c r="DC192" s="16">
        <v>1014967001</v>
      </c>
      <c r="DD192" s="16">
        <v>9.46</v>
      </c>
      <c r="DE192" s="16">
        <v>10037540</v>
      </c>
      <c r="DF192" s="16">
        <v>1076281444</v>
      </c>
      <c r="DG192" s="16">
        <v>9.37</v>
      </c>
      <c r="DH192" s="16">
        <v>9965595</v>
      </c>
      <c r="DI192" s="16">
        <v>1184094734</v>
      </c>
      <c r="DJ192" s="16">
        <v>9.22</v>
      </c>
      <c r="DK192" s="16">
        <v>11011490</v>
      </c>
      <c r="DL192" s="16">
        <v>1309332982</v>
      </c>
      <c r="DM192" s="16">
        <v>8.64</v>
      </c>
    </row>
    <row r="193" spans="1:117" ht="9.75">
      <c r="A193" s="33">
        <v>3647</v>
      </c>
      <c r="B193" s="34" t="s">
        <v>216</v>
      </c>
      <c r="C193" s="35" t="s">
        <v>14</v>
      </c>
      <c r="D193" s="36">
        <v>3825574</v>
      </c>
      <c r="E193" s="36">
        <v>882209376</v>
      </c>
      <c r="F193" s="37">
        <v>4.45</v>
      </c>
      <c r="G193" s="36">
        <v>3704959</v>
      </c>
      <c r="H193" s="36">
        <v>903357559</v>
      </c>
      <c r="I193" s="38">
        <v>4.69</v>
      </c>
      <c r="J193" s="36">
        <v>3626405</v>
      </c>
      <c r="K193" s="36">
        <v>876950944</v>
      </c>
      <c r="L193" s="38">
        <v>5.21</v>
      </c>
      <c r="M193" s="36">
        <v>3919756</v>
      </c>
      <c r="N193" s="36">
        <v>885340061</v>
      </c>
      <c r="O193" s="39">
        <v>5.06</v>
      </c>
      <c r="P193" s="36">
        <v>4297020</v>
      </c>
      <c r="Q193" s="36">
        <v>922339798</v>
      </c>
      <c r="R193" s="39">
        <v>5.49</v>
      </c>
      <c r="S193" s="36">
        <v>4437634</v>
      </c>
      <c r="T193" s="36">
        <v>952266293</v>
      </c>
      <c r="U193" s="39">
        <v>5.45</v>
      </c>
      <c r="V193" s="40">
        <v>4615879</v>
      </c>
      <c r="W193" s="36">
        <v>1001623040</v>
      </c>
      <c r="X193" s="39">
        <v>5.51</v>
      </c>
      <c r="Y193" s="40">
        <v>4773102</v>
      </c>
      <c r="Z193" s="36">
        <v>1075480864</v>
      </c>
      <c r="AA193" s="39">
        <v>5.45</v>
      </c>
      <c r="AB193" s="40">
        <v>5001854</v>
      </c>
      <c r="AC193" s="36">
        <v>1153227483</v>
      </c>
      <c r="AD193" s="39">
        <v>5.7</v>
      </c>
      <c r="AE193" s="41">
        <v>5795206</v>
      </c>
      <c r="AF193" s="41">
        <v>1310447843</v>
      </c>
      <c r="AG193" s="37">
        <v>5.7</v>
      </c>
      <c r="AH193" s="42">
        <v>6248200</v>
      </c>
      <c r="AI193" s="43">
        <v>1483150954</v>
      </c>
      <c r="AJ193" s="37">
        <v>5.56</v>
      </c>
      <c r="AK193" s="42">
        <v>6503920</v>
      </c>
      <c r="AL193" s="43">
        <v>1729053761</v>
      </c>
      <c r="AM193" s="37">
        <v>5.27</v>
      </c>
      <c r="AN193" s="43">
        <v>6382149</v>
      </c>
      <c r="AO193" s="43">
        <v>1991015401</v>
      </c>
      <c r="AP193" s="37">
        <v>4.47</v>
      </c>
      <c r="AQ193" s="43">
        <v>7841675</v>
      </c>
      <c r="AR193" s="43">
        <v>2229789027</v>
      </c>
      <c r="AS193" s="37">
        <v>4.63</v>
      </c>
      <c r="AT193" s="43">
        <v>8432466</v>
      </c>
      <c r="AU193" s="43">
        <v>2503599573</v>
      </c>
      <c r="AV193" s="37">
        <v>4.38</v>
      </c>
      <c r="AW193" s="43">
        <v>8949308</v>
      </c>
      <c r="AX193" s="43">
        <v>2756342306</v>
      </c>
      <c r="AY193" s="37">
        <v>4.31</v>
      </c>
      <c r="AZ193" s="43">
        <v>9401695</v>
      </c>
      <c r="BA193" s="43">
        <v>3087267073</v>
      </c>
      <c r="BB193" s="37">
        <v>4.32</v>
      </c>
      <c r="BC193" s="43">
        <v>9841078</v>
      </c>
      <c r="BD193" s="43">
        <v>3422176207</v>
      </c>
      <c r="BE193" s="37">
        <v>4.16</v>
      </c>
      <c r="BF193" s="43">
        <v>10261632</v>
      </c>
      <c r="BG193" s="43">
        <v>3763659644</v>
      </c>
      <c r="BH193" s="37">
        <v>3.95</v>
      </c>
      <c r="BI193" s="43">
        <v>10595261</v>
      </c>
      <c r="BJ193" s="43">
        <v>4043241891</v>
      </c>
      <c r="BK193" s="37">
        <v>3.82</v>
      </c>
      <c r="BL193" s="43">
        <v>11002537</v>
      </c>
      <c r="BM193" s="43">
        <v>4613028888</v>
      </c>
      <c r="BN193" s="37">
        <v>3.75</v>
      </c>
      <c r="BO193" s="44">
        <v>11425111</v>
      </c>
      <c r="BP193" s="44">
        <v>5256356718</v>
      </c>
      <c r="BQ193" s="45">
        <v>3.4</v>
      </c>
      <c r="BR193" s="44">
        <v>11975549</v>
      </c>
      <c r="BS193" s="44">
        <v>5830330765</v>
      </c>
      <c r="BT193" s="45">
        <v>3.24</v>
      </c>
      <c r="BU193" s="21">
        <v>12161127</v>
      </c>
      <c r="BV193" s="21">
        <v>6518175418</v>
      </c>
      <c r="BW193" s="45">
        <v>3.21</v>
      </c>
      <c r="BX193" s="46">
        <v>12443715</v>
      </c>
      <c r="BY193" s="46">
        <v>6705551015</v>
      </c>
      <c r="BZ193" s="22">
        <v>3.21</v>
      </c>
      <c r="CA193" s="46">
        <v>12711181</v>
      </c>
      <c r="CB193" s="46">
        <v>6707051301</v>
      </c>
      <c r="CC193" s="22">
        <v>3.4</v>
      </c>
      <c r="CD193" s="46">
        <v>12984054</v>
      </c>
      <c r="CE193" s="46">
        <v>6403102140</v>
      </c>
      <c r="CF193" s="22">
        <v>3.62</v>
      </c>
      <c r="CG193" s="46">
        <v>11908717</v>
      </c>
      <c r="CH193" s="46">
        <v>6140595691</v>
      </c>
      <c r="CI193" s="22">
        <v>3.64</v>
      </c>
      <c r="CJ193" s="46">
        <v>11396398</v>
      </c>
      <c r="CK193" s="46">
        <v>5738834766</v>
      </c>
      <c r="CL193" s="22">
        <v>3.89</v>
      </c>
      <c r="CM193" s="44">
        <v>11560475</v>
      </c>
      <c r="CN193" s="44">
        <v>5594760249</v>
      </c>
      <c r="CO193" s="23">
        <v>4.01</v>
      </c>
      <c r="CP193" s="21">
        <v>11325874</v>
      </c>
      <c r="CQ193" s="21">
        <v>5733296955</v>
      </c>
      <c r="CR193" s="45">
        <v>3.92</v>
      </c>
      <c r="CS193" s="21">
        <v>10977167</v>
      </c>
      <c r="CT193" s="21">
        <v>5729164381</v>
      </c>
      <c r="CU193" s="49">
        <v>3.87</v>
      </c>
      <c r="CV193" s="21">
        <v>10768195</v>
      </c>
      <c r="CW193" s="21">
        <v>5741663029</v>
      </c>
      <c r="CX193" s="49">
        <v>3.74</v>
      </c>
      <c r="CY193" s="21">
        <v>10918134</v>
      </c>
      <c r="CZ193" s="21">
        <v>5842608692</v>
      </c>
      <c r="DA193" s="16">
        <v>3.6</v>
      </c>
      <c r="DB193" s="16">
        <v>10923399</v>
      </c>
      <c r="DC193" s="16">
        <v>6006068325</v>
      </c>
      <c r="DD193" s="16">
        <v>3.51</v>
      </c>
      <c r="DE193" s="16">
        <v>11306190</v>
      </c>
      <c r="DF193" s="16">
        <v>6205883126</v>
      </c>
      <c r="DG193" s="16">
        <v>3.39</v>
      </c>
      <c r="DH193" s="16">
        <v>11866781</v>
      </c>
      <c r="DI193" s="16">
        <v>6360339474</v>
      </c>
      <c r="DJ193" s="16">
        <v>3.23</v>
      </c>
      <c r="DK193" s="16">
        <v>11999537</v>
      </c>
      <c r="DL193" s="16">
        <v>6715617065</v>
      </c>
      <c r="DM193" s="16">
        <v>3.07</v>
      </c>
    </row>
    <row r="194" spans="1:117" ht="9.75">
      <c r="A194" s="33">
        <v>2912</v>
      </c>
      <c r="B194" s="34" t="s">
        <v>217</v>
      </c>
      <c r="C194" s="35" t="s">
        <v>12</v>
      </c>
      <c r="D194" s="36">
        <v>2368296</v>
      </c>
      <c r="E194" s="36">
        <v>176595004</v>
      </c>
      <c r="F194" s="37">
        <v>12.98</v>
      </c>
      <c r="G194" s="36">
        <v>2457163</v>
      </c>
      <c r="H194" s="36">
        <v>176354696</v>
      </c>
      <c r="I194" s="38">
        <v>14.35</v>
      </c>
      <c r="J194" s="36">
        <v>2732451</v>
      </c>
      <c r="K194" s="36">
        <v>153298570</v>
      </c>
      <c r="L194" s="38">
        <v>16.13</v>
      </c>
      <c r="M194" s="36">
        <v>2202859</v>
      </c>
      <c r="N194" s="36">
        <v>138706255</v>
      </c>
      <c r="O194" s="39">
        <v>15.38</v>
      </c>
      <c r="P194" s="36">
        <v>2202859</v>
      </c>
      <c r="Q194" s="36">
        <v>135066779</v>
      </c>
      <c r="R194" s="39">
        <v>16.09</v>
      </c>
      <c r="S194" s="36">
        <v>2202859</v>
      </c>
      <c r="T194" s="36">
        <v>136693349</v>
      </c>
      <c r="U194" s="39">
        <v>16.62</v>
      </c>
      <c r="V194" s="40">
        <v>2446517</v>
      </c>
      <c r="W194" s="36">
        <v>140528348</v>
      </c>
      <c r="X194" s="39">
        <v>17.11</v>
      </c>
      <c r="Y194" s="40">
        <v>2501000</v>
      </c>
      <c r="Z194" s="36">
        <v>145866198</v>
      </c>
      <c r="AA194" s="39">
        <v>17.51</v>
      </c>
      <c r="AB194" s="40">
        <v>2765786</v>
      </c>
      <c r="AC194" s="36">
        <v>152572656</v>
      </c>
      <c r="AD194" s="39">
        <v>18.37</v>
      </c>
      <c r="AE194" s="41">
        <v>2908986</v>
      </c>
      <c r="AF194" s="41">
        <v>161771774</v>
      </c>
      <c r="AG194" s="37">
        <v>17.91</v>
      </c>
      <c r="AH194" s="42">
        <v>2713346.34</v>
      </c>
      <c r="AI194" s="43">
        <v>165645133</v>
      </c>
      <c r="AJ194" s="37">
        <v>16.6</v>
      </c>
      <c r="AK194" s="42">
        <v>2769974.01</v>
      </c>
      <c r="AL194" s="43">
        <v>175965719</v>
      </c>
      <c r="AM194" s="37">
        <v>15.26</v>
      </c>
      <c r="AN194" s="43">
        <v>2051623</v>
      </c>
      <c r="AO194" s="43">
        <v>182876464</v>
      </c>
      <c r="AP194" s="37">
        <v>11.9</v>
      </c>
      <c r="AQ194" s="43">
        <v>2100116</v>
      </c>
      <c r="AR194" s="43">
        <v>192762414</v>
      </c>
      <c r="AS194" s="37">
        <v>11.3</v>
      </c>
      <c r="AT194" s="43">
        <v>2080280</v>
      </c>
      <c r="AU194" s="43">
        <v>202825106</v>
      </c>
      <c r="AV194" s="37">
        <v>11.2</v>
      </c>
      <c r="AW194" s="43">
        <v>2218663</v>
      </c>
      <c r="AX194" s="43">
        <v>217803027</v>
      </c>
      <c r="AY194" s="37">
        <v>10.68</v>
      </c>
      <c r="AZ194" s="43">
        <v>2320768</v>
      </c>
      <c r="BA194" s="43">
        <v>222892209</v>
      </c>
      <c r="BB194" s="37">
        <v>10.43</v>
      </c>
      <c r="BC194" s="43">
        <v>2650964</v>
      </c>
      <c r="BD194" s="43">
        <v>237648749</v>
      </c>
      <c r="BE194" s="37">
        <v>10.04</v>
      </c>
      <c r="BF194" s="43">
        <v>2545071</v>
      </c>
      <c r="BG194" s="43">
        <v>246062386</v>
      </c>
      <c r="BH194" s="37">
        <v>9.73</v>
      </c>
      <c r="BI194" s="43">
        <v>2637578</v>
      </c>
      <c r="BJ194" s="43">
        <v>257211824</v>
      </c>
      <c r="BK194" s="37">
        <v>9.56</v>
      </c>
      <c r="BL194" s="43">
        <v>2638517</v>
      </c>
      <c r="BM194" s="43">
        <v>268755863</v>
      </c>
      <c r="BN194" s="37">
        <v>9.46</v>
      </c>
      <c r="BO194" s="44">
        <v>2414002</v>
      </c>
      <c r="BP194" s="44">
        <v>308135850</v>
      </c>
      <c r="BQ194" s="45">
        <v>8.63</v>
      </c>
      <c r="BR194" s="44">
        <v>2730680</v>
      </c>
      <c r="BS194" s="44">
        <v>325549273</v>
      </c>
      <c r="BT194" s="45">
        <v>8.31</v>
      </c>
      <c r="BU194" s="21">
        <v>3264983</v>
      </c>
      <c r="BV194" s="21">
        <v>345343080</v>
      </c>
      <c r="BW194" s="45">
        <v>8.45</v>
      </c>
      <c r="BX194" s="46">
        <v>3413151</v>
      </c>
      <c r="BY194" s="46">
        <v>356710246</v>
      </c>
      <c r="BZ194" s="22">
        <v>8.61</v>
      </c>
      <c r="CA194" s="46">
        <v>3696591</v>
      </c>
      <c r="CB194" s="46">
        <v>363429636</v>
      </c>
      <c r="CC194" s="22">
        <v>9.18</v>
      </c>
      <c r="CD194" s="46">
        <v>4028417</v>
      </c>
      <c r="CE194" s="46">
        <v>365045145</v>
      </c>
      <c r="CF194" s="22">
        <v>9.8</v>
      </c>
      <c r="CG194" s="46">
        <v>3906286</v>
      </c>
      <c r="CH194" s="46">
        <v>365875911</v>
      </c>
      <c r="CI194" s="22">
        <v>9.88</v>
      </c>
      <c r="CJ194" s="46">
        <v>4073230</v>
      </c>
      <c r="CK194" s="46">
        <v>359704870</v>
      </c>
      <c r="CL194" s="22">
        <v>10.21</v>
      </c>
      <c r="CM194" s="44">
        <v>3878242</v>
      </c>
      <c r="CN194" s="44">
        <v>357169179</v>
      </c>
      <c r="CO194" s="23">
        <v>10.37</v>
      </c>
      <c r="CP194" s="21">
        <v>4129347</v>
      </c>
      <c r="CQ194" s="21">
        <v>373707526</v>
      </c>
      <c r="CR194" s="45">
        <v>10.26</v>
      </c>
      <c r="CS194" s="21">
        <v>4164445</v>
      </c>
      <c r="CT194" s="21">
        <v>383075584</v>
      </c>
      <c r="CU194" s="49">
        <v>10.25</v>
      </c>
      <c r="CV194" s="21">
        <v>3909017</v>
      </c>
      <c r="CW194" s="21">
        <v>386004067</v>
      </c>
      <c r="CX194" s="49">
        <v>9.97</v>
      </c>
      <c r="CY194" s="21">
        <v>3886249</v>
      </c>
      <c r="CZ194" s="21">
        <v>409435566</v>
      </c>
      <c r="DA194" s="16">
        <v>9.79</v>
      </c>
      <c r="DB194" s="16">
        <v>3939079</v>
      </c>
      <c r="DC194" s="16">
        <v>419991609</v>
      </c>
      <c r="DD194" s="16">
        <v>9.46</v>
      </c>
      <c r="DE194" s="16">
        <v>4094339</v>
      </c>
      <c r="DF194" s="16">
        <v>422085649</v>
      </c>
      <c r="DG194" s="16">
        <v>9.37</v>
      </c>
      <c r="DH194" s="16">
        <v>3522025</v>
      </c>
      <c r="DI194" s="16">
        <v>463468932</v>
      </c>
      <c r="DJ194" s="16">
        <v>9.22</v>
      </c>
      <c r="DK194" s="16">
        <v>3568591</v>
      </c>
      <c r="DL194" s="16">
        <v>482593093</v>
      </c>
      <c r="DM194" s="16">
        <v>8.64</v>
      </c>
    </row>
    <row r="195" spans="1:117" ht="9.75">
      <c r="A195" s="33">
        <v>2940</v>
      </c>
      <c r="B195" s="34" t="s">
        <v>218</v>
      </c>
      <c r="C195" s="35" t="s">
        <v>12</v>
      </c>
      <c r="D195" s="36">
        <v>455373</v>
      </c>
      <c r="E195" s="36">
        <v>41397631</v>
      </c>
      <c r="F195" s="37">
        <v>12.98</v>
      </c>
      <c r="G195" s="36">
        <v>663426</v>
      </c>
      <c r="H195" s="36">
        <v>41071355</v>
      </c>
      <c r="I195" s="38">
        <v>14.35</v>
      </c>
      <c r="J195" s="36">
        <v>550060</v>
      </c>
      <c r="K195" s="36">
        <v>39934958</v>
      </c>
      <c r="L195" s="38">
        <v>16.13</v>
      </c>
      <c r="M195" s="36">
        <v>688986</v>
      </c>
      <c r="N195" s="36">
        <v>39832955</v>
      </c>
      <c r="O195" s="39">
        <v>15.38</v>
      </c>
      <c r="P195" s="36">
        <v>692648</v>
      </c>
      <c r="Q195" s="36">
        <v>37494428</v>
      </c>
      <c r="R195" s="39">
        <v>16.09</v>
      </c>
      <c r="S195" s="36">
        <v>814685</v>
      </c>
      <c r="T195" s="36">
        <v>37804727</v>
      </c>
      <c r="U195" s="39">
        <v>16.62</v>
      </c>
      <c r="V195" s="40">
        <v>830954</v>
      </c>
      <c r="W195" s="36">
        <v>38806984</v>
      </c>
      <c r="X195" s="39">
        <v>17.11</v>
      </c>
      <c r="Y195" s="40">
        <v>910714</v>
      </c>
      <c r="Z195" s="36">
        <v>38896244</v>
      </c>
      <c r="AA195" s="39">
        <v>17.51</v>
      </c>
      <c r="AB195" s="40">
        <v>870834</v>
      </c>
      <c r="AC195" s="36">
        <v>38828536</v>
      </c>
      <c r="AD195" s="39">
        <v>18.37</v>
      </c>
      <c r="AE195" s="41">
        <v>848135</v>
      </c>
      <c r="AF195" s="41">
        <v>40205996</v>
      </c>
      <c r="AG195" s="37">
        <v>17.91</v>
      </c>
      <c r="AH195" s="42">
        <v>869207</v>
      </c>
      <c r="AI195" s="43">
        <v>41191475</v>
      </c>
      <c r="AJ195" s="37">
        <v>16.6</v>
      </c>
      <c r="AK195" s="42">
        <v>913465</v>
      </c>
      <c r="AL195" s="43">
        <v>43727053</v>
      </c>
      <c r="AM195" s="37">
        <v>15.26</v>
      </c>
      <c r="AN195" s="43">
        <v>742894</v>
      </c>
      <c r="AO195" s="43">
        <v>51954349</v>
      </c>
      <c r="AP195" s="37">
        <v>11.9</v>
      </c>
      <c r="AQ195" s="43">
        <v>822244</v>
      </c>
      <c r="AR195" s="43">
        <v>55219002</v>
      </c>
      <c r="AS195" s="37">
        <v>11.3</v>
      </c>
      <c r="AT195" s="43">
        <v>830864</v>
      </c>
      <c r="AU195" s="43">
        <v>63955833</v>
      </c>
      <c r="AV195" s="37">
        <v>11.2</v>
      </c>
      <c r="AW195" s="43">
        <v>921132</v>
      </c>
      <c r="AX195" s="43">
        <v>77354917</v>
      </c>
      <c r="AY195" s="37">
        <v>10.68</v>
      </c>
      <c r="AZ195" s="43">
        <v>1160294</v>
      </c>
      <c r="BA195" s="43">
        <v>86948142</v>
      </c>
      <c r="BB195" s="37">
        <v>10.43</v>
      </c>
      <c r="BC195" s="43">
        <v>1266302</v>
      </c>
      <c r="BD195" s="43">
        <v>98909513</v>
      </c>
      <c r="BE195" s="37">
        <v>10.04</v>
      </c>
      <c r="BF195" s="43">
        <v>1395852</v>
      </c>
      <c r="BG195" s="43">
        <v>102652373</v>
      </c>
      <c r="BH195" s="37">
        <v>9.73</v>
      </c>
      <c r="BI195" s="43">
        <v>1389104</v>
      </c>
      <c r="BJ195" s="43">
        <v>107253486</v>
      </c>
      <c r="BK195" s="37">
        <v>9.56</v>
      </c>
      <c r="BL195" s="43">
        <v>1434943</v>
      </c>
      <c r="BM195" s="43">
        <v>113099892</v>
      </c>
      <c r="BN195" s="37">
        <v>9.46</v>
      </c>
      <c r="BO195" s="44">
        <v>1391214</v>
      </c>
      <c r="BP195" s="44">
        <v>120132672</v>
      </c>
      <c r="BQ195" s="45">
        <v>8.63</v>
      </c>
      <c r="BR195" s="44">
        <v>1351484</v>
      </c>
      <c r="BS195" s="44">
        <v>136533101</v>
      </c>
      <c r="BT195" s="45">
        <v>8.31</v>
      </c>
      <c r="BU195" s="21">
        <v>1621873</v>
      </c>
      <c r="BV195" s="21">
        <v>143991315</v>
      </c>
      <c r="BW195" s="45">
        <v>8.45</v>
      </c>
      <c r="BX195" s="46">
        <v>1757035</v>
      </c>
      <c r="BY195" s="46">
        <v>147318195</v>
      </c>
      <c r="BZ195" s="22">
        <v>8.61</v>
      </c>
      <c r="CA195" s="46">
        <v>1818902</v>
      </c>
      <c r="CB195" s="46">
        <v>145136385</v>
      </c>
      <c r="CC195" s="22">
        <v>9.18</v>
      </c>
      <c r="CD195" s="46">
        <v>2160375</v>
      </c>
      <c r="CE195" s="46">
        <v>141887581</v>
      </c>
      <c r="CF195" s="22">
        <v>9.8</v>
      </c>
      <c r="CG195" s="46">
        <v>2048350</v>
      </c>
      <c r="CH195" s="46">
        <v>144409737</v>
      </c>
      <c r="CI195" s="22">
        <v>9.88</v>
      </c>
      <c r="CJ195" s="46">
        <v>2150129.32</v>
      </c>
      <c r="CK195" s="46">
        <v>141835248</v>
      </c>
      <c r="CL195" s="22">
        <v>10.21</v>
      </c>
      <c r="CM195" s="44">
        <v>2270567</v>
      </c>
      <c r="CN195" s="44">
        <v>127131359</v>
      </c>
      <c r="CO195" s="23">
        <v>10.37</v>
      </c>
      <c r="CP195" s="21">
        <v>2171659</v>
      </c>
      <c r="CQ195" s="21">
        <v>134861304</v>
      </c>
      <c r="CR195" s="45">
        <v>10.26</v>
      </c>
      <c r="CS195" s="21">
        <v>2154935</v>
      </c>
      <c r="CT195" s="21">
        <v>137590193</v>
      </c>
      <c r="CU195" s="49">
        <v>10.25</v>
      </c>
      <c r="CV195" s="21">
        <v>1987333</v>
      </c>
      <c r="CW195" s="21">
        <v>134135954</v>
      </c>
      <c r="CX195" s="49">
        <v>9.97</v>
      </c>
      <c r="CY195" s="21">
        <v>1945363</v>
      </c>
      <c r="CZ195" s="21">
        <v>141905671</v>
      </c>
      <c r="DA195" s="16">
        <v>9.79</v>
      </c>
      <c r="DB195" s="16">
        <v>1932021</v>
      </c>
      <c r="DC195" s="16">
        <v>147549765</v>
      </c>
      <c r="DD195" s="16">
        <v>9.46</v>
      </c>
      <c r="DE195" s="16">
        <v>1996193</v>
      </c>
      <c r="DF195" s="16">
        <v>145402982</v>
      </c>
      <c r="DG195" s="16">
        <v>9.37</v>
      </c>
      <c r="DH195" s="16">
        <v>1797103</v>
      </c>
      <c r="DI195" s="16">
        <v>151848033</v>
      </c>
      <c r="DJ195" s="16">
        <v>9.22</v>
      </c>
      <c r="DK195" s="16">
        <v>1689939</v>
      </c>
      <c r="DL195" s="16">
        <v>162556644</v>
      </c>
      <c r="DM195" s="16">
        <v>8.64</v>
      </c>
    </row>
    <row r="196" spans="1:117" ht="9.75">
      <c r="A196" s="33">
        <v>2961</v>
      </c>
      <c r="B196" s="34" t="s">
        <v>219</v>
      </c>
      <c r="C196" s="35" t="s">
        <v>12</v>
      </c>
      <c r="D196" s="36">
        <v>995348</v>
      </c>
      <c r="E196" s="36">
        <v>71299967</v>
      </c>
      <c r="F196" s="37">
        <v>12.98</v>
      </c>
      <c r="G196" s="36">
        <v>1100831</v>
      </c>
      <c r="H196" s="36">
        <v>67495332</v>
      </c>
      <c r="I196" s="38">
        <v>14.35</v>
      </c>
      <c r="J196" s="36">
        <v>1238278</v>
      </c>
      <c r="K196" s="36">
        <v>63891426</v>
      </c>
      <c r="L196" s="38">
        <v>16.13</v>
      </c>
      <c r="M196" s="36">
        <v>1107690</v>
      </c>
      <c r="N196" s="36">
        <v>58776443</v>
      </c>
      <c r="O196" s="39">
        <v>15.38</v>
      </c>
      <c r="P196" s="36">
        <v>1028990</v>
      </c>
      <c r="Q196" s="36">
        <v>57332303</v>
      </c>
      <c r="R196" s="39">
        <v>16.09</v>
      </c>
      <c r="S196" s="36">
        <v>1028990</v>
      </c>
      <c r="T196" s="36">
        <v>56772449</v>
      </c>
      <c r="U196" s="39">
        <v>16.62</v>
      </c>
      <c r="V196" s="40">
        <v>1028990</v>
      </c>
      <c r="W196" s="36">
        <v>58250624</v>
      </c>
      <c r="X196" s="39">
        <v>17.11</v>
      </c>
      <c r="Y196" s="40">
        <v>1028990</v>
      </c>
      <c r="Z196" s="36">
        <v>58714686</v>
      </c>
      <c r="AA196" s="39">
        <v>17.51</v>
      </c>
      <c r="AB196" s="40">
        <v>1232680</v>
      </c>
      <c r="AC196" s="36">
        <v>59721064</v>
      </c>
      <c r="AD196" s="39">
        <v>18.37</v>
      </c>
      <c r="AE196" s="41">
        <v>1148148</v>
      </c>
      <c r="AF196" s="41">
        <v>61269204</v>
      </c>
      <c r="AG196" s="37">
        <v>17.91</v>
      </c>
      <c r="AH196" s="42">
        <v>1219731.85</v>
      </c>
      <c r="AI196" s="43">
        <v>64668246</v>
      </c>
      <c r="AJ196" s="37">
        <v>16.6</v>
      </c>
      <c r="AK196" s="42">
        <v>1040453</v>
      </c>
      <c r="AL196" s="43">
        <v>67768806</v>
      </c>
      <c r="AM196" s="37">
        <v>15.26</v>
      </c>
      <c r="AN196" s="43">
        <v>746648</v>
      </c>
      <c r="AO196" s="43">
        <v>71917674</v>
      </c>
      <c r="AP196" s="37">
        <v>11.9</v>
      </c>
      <c r="AQ196" s="43">
        <v>888858</v>
      </c>
      <c r="AR196" s="43">
        <v>83077476</v>
      </c>
      <c r="AS196" s="37">
        <v>11.3</v>
      </c>
      <c r="AT196" s="43">
        <v>822737</v>
      </c>
      <c r="AU196" s="43">
        <v>90712422</v>
      </c>
      <c r="AV196" s="37">
        <v>11.2</v>
      </c>
      <c r="AW196" s="43">
        <v>968955.19</v>
      </c>
      <c r="AX196" s="43">
        <v>97594284</v>
      </c>
      <c r="AY196" s="37">
        <v>10.68</v>
      </c>
      <c r="AZ196" s="43">
        <v>906240</v>
      </c>
      <c r="BA196" s="43">
        <v>102268472</v>
      </c>
      <c r="BB196" s="37">
        <v>10.43</v>
      </c>
      <c r="BC196" s="43">
        <v>906483</v>
      </c>
      <c r="BD196" s="43">
        <v>111572071</v>
      </c>
      <c r="BE196" s="37">
        <v>10.04</v>
      </c>
      <c r="BF196" s="43">
        <v>1000635</v>
      </c>
      <c r="BG196" s="43">
        <v>116908834</v>
      </c>
      <c r="BH196" s="37">
        <v>9.73</v>
      </c>
      <c r="BI196" s="43">
        <v>973001</v>
      </c>
      <c r="BJ196" s="43">
        <v>135155648</v>
      </c>
      <c r="BK196" s="37">
        <v>9.56</v>
      </c>
      <c r="BL196" s="43">
        <v>1364275</v>
      </c>
      <c r="BM196" s="43">
        <v>136943907</v>
      </c>
      <c r="BN196" s="37">
        <v>9.46</v>
      </c>
      <c r="BO196" s="44">
        <v>1325317</v>
      </c>
      <c r="BP196" s="44">
        <v>146103338</v>
      </c>
      <c r="BQ196" s="45">
        <v>8.63</v>
      </c>
      <c r="BR196" s="44">
        <v>1510120</v>
      </c>
      <c r="BS196" s="44">
        <v>157898857</v>
      </c>
      <c r="BT196" s="45">
        <v>8.31</v>
      </c>
      <c r="BU196" s="21">
        <v>1601037</v>
      </c>
      <c r="BV196" s="21">
        <v>168327168</v>
      </c>
      <c r="BW196" s="45">
        <v>8.45</v>
      </c>
      <c r="BX196" s="46">
        <v>1590679</v>
      </c>
      <c r="BY196" s="46">
        <v>173143380</v>
      </c>
      <c r="BZ196" s="22">
        <v>8.61</v>
      </c>
      <c r="CA196" s="46">
        <v>1642739</v>
      </c>
      <c r="CB196" s="46">
        <v>172369781</v>
      </c>
      <c r="CC196" s="22">
        <v>9.18</v>
      </c>
      <c r="CD196" s="46">
        <v>1958814</v>
      </c>
      <c r="CE196" s="46">
        <v>173781073</v>
      </c>
      <c r="CF196" s="22">
        <v>9.8</v>
      </c>
      <c r="CG196" s="46">
        <v>1992765</v>
      </c>
      <c r="CH196" s="46">
        <v>170176025</v>
      </c>
      <c r="CI196" s="22">
        <v>9.88</v>
      </c>
      <c r="CJ196" s="46">
        <v>2011526.65</v>
      </c>
      <c r="CK196" s="46">
        <v>166257892</v>
      </c>
      <c r="CL196" s="22">
        <v>10.21</v>
      </c>
      <c r="CM196" s="44">
        <v>1909158</v>
      </c>
      <c r="CN196" s="44">
        <v>166492563</v>
      </c>
      <c r="CO196" s="23">
        <v>10.37</v>
      </c>
      <c r="CP196" s="21">
        <v>1992433</v>
      </c>
      <c r="CQ196" s="21">
        <v>170846776</v>
      </c>
      <c r="CR196" s="45">
        <v>10.26</v>
      </c>
      <c r="CS196" s="21">
        <v>1597902</v>
      </c>
      <c r="CT196" s="21">
        <v>175784940</v>
      </c>
      <c r="CU196" s="49">
        <v>10.25</v>
      </c>
      <c r="CV196" s="21">
        <v>1931685</v>
      </c>
      <c r="CW196" s="21">
        <v>178918461</v>
      </c>
      <c r="CX196" s="49">
        <v>9.97</v>
      </c>
      <c r="CY196" s="21">
        <v>2044510</v>
      </c>
      <c r="CZ196" s="21">
        <v>185051953</v>
      </c>
      <c r="DA196" s="16">
        <v>9.79</v>
      </c>
      <c r="DB196" s="16">
        <v>2150775</v>
      </c>
      <c r="DC196" s="16">
        <v>190093598</v>
      </c>
      <c r="DD196" s="16">
        <v>9.46</v>
      </c>
      <c r="DE196" s="16">
        <v>2203995</v>
      </c>
      <c r="DF196" s="16">
        <v>194631348</v>
      </c>
      <c r="DG196" s="16">
        <v>9.37</v>
      </c>
      <c r="DH196" s="16">
        <v>2089686</v>
      </c>
      <c r="DI196" s="16">
        <v>200723252</v>
      </c>
      <c r="DJ196" s="16">
        <v>9.22</v>
      </c>
      <c r="DK196" s="16">
        <v>2051718</v>
      </c>
      <c r="DL196" s="16">
        <v>210798459</v>
      </c>
      <c r="DM196" s="16">
        <v>8.64</v>
      </c>
    </row>
    <row r="197" spans="1:117" ht="9.75">
      <c r="A197" s="33">
        <v>3087</v>
      </c>
      <c r="B197" s="34" t="s">
        <v>220</v>
      </c>
      <c r="C197" s="35" t="s">
        <v>13</v>
      </c>
      <c r="D197" s="36">
        <v>372000</v>
      </c>
      <c r="E197" s="36">
        <v>81133744</v>
      </c>
      <c r="F197" s="37">
        <v>7.43</v>
      </c>
      <c r="G197" s="36">
        <v>363770</v>
      </c>
      <c r="H197" s="36">
        <v>77549364</v>
      </c>
      <c r="I197" s="38">
        <v>7.94</v>
      </c>
      <c r="J197" s="36">
        <v>439704</v>
      </c>
      <c r="K197" s="36">
        <v>77004065</v>
      </c>
      <c r="L197" s="38">
        <v>8.83</v>
      </c>
      <c r="M197" s="36">
        <v>464607</v>
      </c>
      <c r="N197" s="36">
        <v>78468493</v>
      </c>
      <c r="O197" s="39">
        <v>8.9</v>
      </c>
      <c r="P197" s="36">
        <v>506092</v>
      </c>
      <c r="Q197" s="36">
        <v>85505906</v>
      </c>
      <c r="R197" s="39">
        <v>9.09</v>
      </c>
      <c r="S197" s="36">
        <v>517604</v>
      </c>
      <c r="T197" s="36">
        <v>99226902</v>
      </c>
      <c r="U197" s="39">
        <v>9.29</v>
      </c>
      <c r="V197" s="40">
        <v>611570</v>
      </c>
      <c r="W197" s="36">
        <v>116782804</v>
      </c>
      <c r="X197" s="39">
        <v>9.53</v>
      </c>
      <c r="Y197" s="40">
        <v>655201</v>
      </c>
      <c r="Z197" s="36">
        <v>133842780</v>
      </c>
      <c r="AA197" s="39">
        <v>9.53</v>
      </c>
      <c r="AB197" s="40">
        <v>699237</v>
      </c>
      <c r="AC197" s="36">
        <v>147300787</v>
      </c>
      <c r="AD197" s="39">
        <v>9.91</v>
      </c>
      <c r="AE197" s="41">
        <v>692472</v>
      </c>
      <c r="AF197" s="41">
        <v>147785813</v>
      </c>
      <c r="AG197" s="37">
        <v>9.69</v>
      </c>
      <c r="AH197" s="42">
        <v>687515</v>
      </c>
      <c r="AI197" s="43">
        <v>159553578</v>
      </c>
      <c r="AJ197" s="37">
        <v>9.22</v>
      </c>
      <c r="AK197" s="42">
        <v>699704</v>
      </c>
      <c r="AL197" s="43">
        <v>171103935</v>
      </c>
      <c r="AM197" s="37">
        <v>8.92</v>
      </c>
      <c r="AN197" s="43">
        <v>693195</v>
      </c>
      <c r="AO197" s="43">
        <v>177275748</v>
      </c>
      <c r="AP197" s="37">
        <v>7.14</v>
      </c>
      <c r="AQ197" s="43">
        <v>697972</v>
      </c>
      <c r="AR197" s="43">
        <v>186162652</v>
      </c>
      <c r="AS197" s="37">
        <v>7.28</v>
      </c>
      <c r="AT197" s="43">
        <v>716350</v>
      </c>
      <c r="AU197" s="43">
        <v>194137713</v>
      </c>
      <c r="AV197" s="37">
        <v>7.13</v>
      </c>
      <c r="AW197" s="43">
        <v>754713</v>
      </c>
      <c r="AX197" s="43">
        <v>207851949</v>
      </c>
      <c r="AY197" s="37">
        <v>6.75</v>
      </c>
      <c r="AZ197" s="43">
        <v>766846</v>
      </c>
      <c r="BA197" s="43">
        <v>210715881</v>
      </c>
      <c r="BB197" s="37">
        <v>6.53</v>
      </c>
      <c r="BC197" s="43">
        <v>1050618</v>
      </c>
      <c r="BD197" s="43">
        <v>233805281</v>
      </c>
      <c r="BE197" s="37">
        <v>6.48</v>
      </c>
      <c r="BF197" s="43">
        <v>1378966</v>
      </c>
      <c r="BG197" s="43">
        <v>258068249</v>
      </c>
      <c r="BH197" s="37">
        <v>6.14</v>
      </c>
      <c r="BI197" s="43">
        <v>1682661</v>
      </c>
      <c r="BJ197" s="43">
        <v>296678955</v>
      </c>
      <c r="BK197" s="37">
        <v>5.92</v>
      </c>
      <c r="BL197" s="43">
        <v>1871669</v>
      </c>
      <c r="BM197" s="43">
        <v>313157156</v>
      </c>
      <c r="BN197" s="37">
        <v>5.7</v>
      </c>
      <c r="BO197" s="44">
        <v>1891014</v>
      </c>
      <c r="BP197" s="44">
        <v>352290319</v>
      </c>
      <c r="BQ197" s="45">
        <v>5.14</v>
      </c>
      <c r="BR197" s="44">
        <v>1912003</v>
      </c>
      <c r="BS197" s="44">
        <v>424967574</v>
      </c>
      <c r="BT197" s="45">
        <v>5.09</v>
      </c>
      <c r="BU197" s="21">
        <v>2044075</v>
      </c>
      <c r="BV197" s="21">
        <v>452420858</v>
      </c>
      <c r="BW197" s="45">
        <v>4.99</v>
      </c>
      <c r="BX197" s="46">
        <v>2045357</v>
      </c>
      <c r="BY197" s="46">
        <v>498170309</v>
      </c>
      <c r="BZ197" s="22">
        <v>5.04</v>
      </c>
      <c r="CA197" s="46">
        <v>2012320</v>
      </c>
      <c r="CB197" s="46">
        <v>559633324</v>
      </c>
      <c r="CC197" s="22">
        <v>5.37</v>
      </c>
      <c r="CD197" s="46">
        <v>2046555</v>
      </c>
      <c r="CE197" s="46">
        <v>550787873</v>
      </c>
      <c r="CF197" s="22">
        <v>5.73</v>
      </c>
      <c r="CG197" s="46">
        <v>1943020</v>
      </c>
      <c r="CH197" s="46">
        <v>524411293</v>
      </c>
      <c r="CI197" s="22">
        <v>5.69</v>
      </c>
      <c r="CJ197" s="46">
        <v>1951293</v>
      </c>
      <c r="CK197" s="46">
        <v>482102227</v>
      </c>
      <c r="CL197" s="22">
        <v>6.12</v>
      </c>
      <c r="CM197" s="44">
        <v>1967917</v>
      </c>
      <c r="CN197" s="44">
        <v>446456713</v>
      </c>
      <c r="CO197" s="23">
        <v>6.2</v>
      </c>
      <c r="CP197" s="21">
        <v>1998600</v>
      </c>
      <c r="CQ197" s="21">
        <v>443083542</v>
      </c>
      <c r="CR197" s="45">
        <v>6.16</v>
      </c>
      <c r="CS197" s="21">
        <v>1978434</v>
      </c>
      <c r="CT197" s="21">
        <v>421251244</v>
      </c>
      <c r="CU197" s="49">
        <v>6.17</v>
      </c>
      <c r="CV197" s="21">
        <v>1986493</v>
      </c>
      <c r="CW197" s="21">
        <v>439202178</v>
      </c>
      <c r="CX197" s="49">
        <v>6.03</v>
      </c>
      <c r="CY197" s="21">
        <v>1892531</v>
      </c>
      <c r="CZ197" s="21">
        <v>476658880</v>
      </c>
      <c r="DA197" s="16">
        <v>5.84</v>
      </c>
      <c r="DB197" s="16">
        <v>1849324</v>
      </c>
      <c r="DC197" s="16">
        <v>509847082</v>
      </c>
      <c r="DD197" s="16">
        <v>5.68</v>
      </c>
      <c r="DE197" s="16">
        <v>1905667</v>
      </c>
      <c r="DF197" s="16">
        <v>531104734</v>
      </c>
      <c r="DG197" s="16">
        <v>5.48</v>
      </c>
      <c r="DH197" s="16">
        <v>1820647</v>
      </c>
      <c r="DI197" s="16">
        <v>593344521</v>
      </c>
      <c r="DJ197" s="16">
        <v>5.36</v>
      </c>
      <c r="DK197" s="16">
        <v>2083892</v>
      </c>
      <c r="DL197" s="16">
        <v>636355289</v>
      </c>
      <c r="DM197" s="16">
        <v>5.04</v>
      </c>
    </row>
    <row r="198" spans="1:117" ht="9.75">
      <c r="A198" s="33">
        <v>3094</v>
      </c>
      <c r="B198" s="34" t="s">
        <v>221</v>
      </c>
      <c r="C198" s="35" t="s">
        <v>13</v>
      </c>
      <c r="D198" s="36">
        <v>524685</v>
      </c>
      <c r="E198" s="36">
        <v>109750035</v>
      </c>
      <c r="F198" s="37">
        <v>7.43</v>
      </c>
      <c r="G198" s="36">
        <v>540934</v>
      </c>
      <c r="H198" s="36">
        <v>105371887</v>
      </c>
      <c r="I198" s="38">
        <v>7.94</v>
      </c>
      <c r="J198" s="36">
        <v>594632</v>
      </c>
      <c r="K198" s="36">
        <v>105744209</v>
      </c>
      <c r="L198" s="38">
        <v>8.83</v>
      </c>
      <c r="M198" s="36">
        <v>678338</v>
      </c>
      <c r="N198" s="36">
        <v>108033517</v>
      </c>
      <c r="O198" s="39">
        <v>8.9</v>
      </c>
      <c r="P198" s="36">
        <v>718996</v>
      </c>
      <c r="Q198" s="36">
        <v>120080553</v>
      </c>
      <c r="R198" s="39">
        <v>9.09</v>
      </c>
      <c r="S198" s="36">
        <v>772076</v>
      </c>
      <c r="T198" s="36">
        <v>136089664</v>
      </c>
      <c r="U198" s="39">
        <v>9.29</v>
      </c>
      <c r="V198" s="40">
        <v>886272</v>
      </c>
      <c r="W198" s="36">
        <v>160738774</v>
      </c>
      <c r="X198" s="39">
        <v>9.53</v>
      </c>
      <c r="Y198" s="40">
        <v>955206</v>
      </c>
      <c r="Z198" s="36">
        <v>181311358</v>
      </c>
      <c r="AA198" s="39">
        <v>9.53</v>
      </c>
      <c r="AB198" s="40">
        <v>1032097</v>
      </c>
      <c r="AC198" s="36">
        <v>203097963</v>
      </c>
      <c r="AD198" s="39">
        <v>9.91</v>
      </c>
      <c r="AE198" s="41">
        <v>1144216</v>
      </c>
      <c r="AF198" s="41">
        <v>209392267</v>
      </c>
      <c r="AG198" s="37">
        <v>9.69</v>
      </c>
      <c r="AH198" s="42">
        <v>1127566</v>
      </c>
      <c r="AI198" s="43">
        <v>224232387</v>
      </c>
      <c r="AJ198" s="37">
        <v>9.22</v>
      </c>
      <c r="AK198" s="42">
        <v>1193541</v>
      </c>
      <c r="AL198" s="43">
        <v>239410174</v>
      </c>
      <c r="AM198" s="37">
        <v>8.92</v>
      </c>
      <c r="AN198" s="43">
        <v>1183319</v>
      </c>
      <c r="AO198" s="43">
        <v>249553772</v>
      </c>
      <c r="AP198" s="37">
        <v>7.14</v>
      </c>
      <c r="AQ198" s="43">
        <v>1202174</v>
      </c>
      <c r="AR198" s="43">
        <v>260005103</v>
      </c>
      <c r="AS198" s="37">
        <v>7.28</v>
      </c>
      <c r="AT198" s="43">
        <v>1224551</v>
      </c>
      <c r="AU198" s="43">
        <v>275028920</v>
      </c>
      <c r="AV198" s="37">
        <v>7.13</v>
      </c>
      <c r="AW198" s="43">
        <v>1202549</v>
      </c>
      <c r="AX198" s="43">
        <v>292079720</v>
      </c>
      <c r="AY198" s="37">
        <v>6.75</v>
      </c>
      <c r="AZ198" s="43">
        <v>1222234</v>
      </c>
      <c r="BA198" s="43">
        <v>299258612</v>
      </c>
      <c r="BB198" s="37">
        <v>6.53</v>
      </c>
      <c r="BC198" s="43">
        <v>1285157</v>
      </c>
      <c r="BD198" s="43">
        <v>325342188</v>
      </c>
      <c r="BE198" s="37">
        <v>6.48</v>
      </c>
      <c r="BF198" s="43">
        <v>1350832</v>
      </c>
      <c r="BG198" s="43">
        <v>359564660</v>
      </c>
      <c r="BH198" s="37">
        <v>6.14</v>
      </c>
      <c r="BI198" s="43">
        <v>1400872</v>
      </c>
      <c r="BJ198" s="43">
        <v>414090528</v>
      </c>
      <c r="BK198" s="37">
        <v>5.92</v>
      </c>
      <c r="BL198" s="43">
        <v>1448814</v>
      </c>
      <c r="BM198" s="43">
        <v>470646009</v>
      </c>
      <c r="BN198" s="37">
        <v>5.7</v>
      </c>
      <c r="BO198" s="44">
        <v>1508311</v>
      </c>
      <c r="BP198" s="44">
        <v>546863281</v>
      </c>
      <c r="BQ198" s="45">
        <v>5.14</v>
      </c>
      <c r="BR198" s="44">
        <v>1515071</v>
      </c>
      <c r="BS198" s="44">
        <v>671451163</v>
      </c>
      <c r="BT198" s="45">
        <v>5.09</v>
      </c>
      <c r="BU198" s="21">
        <v>1418337</v>
      </c>
      <c r="BV198" s="21">
        <v>717847617</v>
      </c>
      <c r="BW198" s="45">
        <v>4.99</v>
      </c>
      <c r="BX198" s="46">
        <v>1433207</v>
      </c>
      <c r="BY198" s="46">
        <v>767435648</v>
      </c>
      <c r="BZ198" s="22">
        <v>5.04</v>
      </c>
      <c r="CA198" s="46">
        <v>1430455</v>
      </c>
      <c r="CB198" s="46">
        <v>853540505</v>
      </c>
      <c r="CC198" s="22">
        <v>5.37</v>
      </c>
      <c r="CD198" s="46">
        <v>1526697</v>
      </c>
      <c r="CE198" s="46">
        <v>829685700</v>
      </c>
      <c r="CF198" s="22">
        <v>5.73</v>
      </c>
      <c r="CG198" s="46">
        <v>1443463</v>
      </c>
      <c r="CH198" s="46">
        <v>795897531</v>
      </c>
      <c r="CI198" s="22">
        <v>5.69</v>
      </c>
      <c r="CJ198" s="46">
        <v>1449361</v>
      </c>
      <c r="CK198" s="46">
        <v>736872586</v>
      </c>
      <c r="CL198" s="22">
        <v>6.12</v>
      </c>
      <c r="CM198" s="44">
        <v>1671054</v>
      </c>
      <c r="CN198" s="44">
        <v>685559722</v>
      </c>
      <c r="CO198" s="23">
        <v>6.2</v>
      </c>
      <c r="CP198" s="21">
        <v>1548838</v>
      </c>
      <c r="CQ198" s="21">
        <v>706233183</v>
      </c>
      <c r="CR198" s="45">
        <v>6.16</v>
      </c>
      <c r="CS198" s="21">
        <v>1572420</v>
      </c>
      <c r="CT198" s="21">
        <v>688343603</v>
      </c>
      <c r="CU198" s="49">
        <v>6.17</v>
      </c>
      <c r="CV198" s="21">
        <v>1642566</v>
      </c>
      <c r="CW198" s="21">
        <v>715899131</v>
      </c>
      <c r="CX198" s="49">
        <v>6.03</v>
      </c>
      <c r="CY198" s="21">
        <v>1716486</v>
      </c>
      <c r="CZ198" s="21">
        <v>770170307</v>
      </c>
      <c r="DA198" s="16">
        <v>5.84</v>
      </c>
      <c r="DB198" s="16">
        <v>1509420</v>
      </c>
      <c r="DC198" s="16">
        <v>815348024</v>
      </c>
      <c r="DD198" s="16">
        <v>5.68</v>
      </c>
      <c r="DE198" s="16">
        <v>1570139</v>
      </c>
      <c r="DF198" s="16">
        <v>847393170</v>
      </c>
      <c r="DG198" s="16">
        <v>5.48</v>
      </c>
      <c r="DH198" s="16">
        <v>1698933</v>
      </c>
      <c r="DI198" s="16">
        <v>912463943</v>
      </c>
      <c r="DJ198" s="16">
        <v>5.36</v>
      </c>
      <c r="DK198" s="16">
        <v>1844681</v>
      </c>
      <c r="DL198" s="16">
        <v>995427120</v>
      </c>
      <c r="DM198" s="16">
        <v>5.04</v>
      </c>
    </row>
    <row r="199" spans="1:117" ht="9.75">
      <c r="A199" s="33">
        <v>3129</v>
      </c>
      <c r="B199" s="34" t="s">
        <v>222</v>
      </c>
      <c r="C199" s="35" t="s">
        <v>12</v>
      </c>
      <c r="D199" s="36">
        <v>1600000</v>
      </c>
      <c r="E199" s="36">
        <v>128041216</v>
      </c>
      <c r="F199" s="37">
        <v>12.98</v>
      </c>
      <c r="G199" s="36">
        <v>2010470</v>
      </c>
      <c r="H199" s="36">
        <v>135240084</v>
      </c>
      <c r="I199" s="38">
        <v>14.35</v>
      </c>
      <c r="J199" s="36">
        <v>2239898</v>
      </c>
      <c r="K199" s="36">
        <v>145902022</v>
      </c>
      <c r="L199" s="38">
        <v>16.13</v>
      </c>
      <c r="M199" s="36">
        <v>2306860</v>
      </c>
      <c r="N199" s="36">
        <v>150824210</v>
      </c>
      <c r="O199" s="39">
        <v>15.38</v>
      </c>
      <c r="P199" s="36">
        <v>2388031</v>
      </c>
      <c r="Q199" s="36">
        <v>161118310</v>
      </c>
      <c r="R199" s="39">
        <v>16.09</v>
      </c>
      <c r="S199" s="36">
        <v>2572240</v>
      </c>
      <c r="T199" s="36">
        <v>162623771</v>
      </c>
      <c r="U199" s="39">
        <v>16.62</v>
      </c>
      <c r="V199" s="40">
        <v>2806137</v>
      </c>
      <c r="W199" s="36">
        <v>177766252</v>
      </c>
      <c r="X199" s="39">
        <v>17.11</v>
      </c>
      <c r="Y199" s="40">
        <v>3499057</v>
      </c>
      <c r="Z199" s="36">
        <v>184082896</v>
      </c>
      <c r="AA199" s="39">
        <v>17.51</v>
      </c>
      <c r="AB199" s="40">
        <v>3813412</v>
      </c>
      <c r="AC199" s="36">
        <v>193844276</v>
      </c>
      <c r="AD199" s="39">
        <v>18.37</v>
      </c>
      <c r="AE199" s="41">
        <v>3901442</v>
      </c>
      <c r="AF199" s="41">
        <v>217395265</v>
      </c>
      <c r="AG199" s="37">
        <v>17.91</v>
      </c>
      <c r="AH199" s="42">
        <v>3787345</v>
      </c>
      <c r="AI199" s="43">
        <v>237246088</v>
      </c>
      <c r="AJ199" s="37">
        <v>16.6</v>
      </c>
      <c r="AK199" s="42">
        <v>3895417</v>
      </c>
      <c r="AL199" s="43">
        <v>263477970</v>
      </c>
      <c r="AM199" s="37">
        <v>15.26</v>
      </c>
      <c r="AN199" s="43">
        <v>3691148</v>
      </c>
      <c r="AO199" s="43">
        <v>282307296</v>
      </c>
      <c r="AP199" s="37">
        <v>11.9</v>
      </c>
      <c r="AQ199" s="43">
        <v>3763117</v>
      </c>
      <c r="AR199" s="43">
        <v>292606300</v>
      </c>
      <c r="AS199" s="37">
        <v>11.3</v>
      </c>
      <c r="AT199" s="43">
        <v>3867933</v>
      </c>
      <c r="AU199" s="43">
        <v>308342198</v>
      </c>
      <c r="AV199" s="37">
        <v>11.2</v>
      </c>
      <c r="AW199" s="43">
        <v>3888840</v>
      </c>
      <c r="AX199" s="43">
        <v>321410563</v>
      </c>
      <c r="AY199" s="37">
        <v>10.68</v>
      </c>
      <c r="AZ199" s="43">
        <v>4004571</v>
      </c>
      <c r="BA199" s="43">
        <v>331152947</v>
      </c>
      <c r="BB199" s="37">
        <v>10.43</v>
      </c>
      <c r="BC199" s="43">
        <v>4216249</v>
      </c>
      <c r="BD199" s="43">
        <v>347801138</v>
      </c>
      <c r="BE199" s="37">
        <v>10.04</v>
      </c>
      <c r="BF199" s="43">
        <v>3543490</v>
      </c>
      <c r="BG199" s="43">
        <v>365933516</v>
      </c>
      <c r="BH199" s="37">
        <v>9.73</v>
      </c>
      <c r="BI199" s="43">
        <v>4014005</v>
      </c>
      <c r="BJ199" s="43">
        <v>388988360</v>
      </c>
      <c r="BK199" s="37">
        <v>9.56</v>
      </c>
      <c r="BL199" s="43">
        <v>4616659</v>
      </c>
      <c r="BM199" s="43">
        <v>407006113</v>
      </c>
      <c r="BN199" s="37">
        <v>9.46</v>
      </c>
      <c r="BO199" s="44">
        <v>3993528</v>
      </c>
      <c r="BP199" s="44">
        <v>421072191</v>
      </c>
      <c r="BQ199" s="45">
        <v>8.63</v>
      </c>
      <c r="BR199" s="44">
        <v>4193043</v>
      </c>
      <c r="BS199" s="44">
        <v>436524416</v>
      </c>
      <c r="BT199" s="45">
        <v>8.31</v>
      </c>
      <c r="BU199" s="21">
        <v>4920933</v>
      </c>
      <c r="BV199" s="21">
        <v>441707819</v>
      </c>
      <c r="BW199" s="45">
        <v>8.45</v>
      </c>
      <c r="BX199" s="46">
        <v>4933968</v>
      </c>
      <c r="BY199" s="46">
        <v>454547367</v>
      </c>
      <c r="BZ199" s="22">
        <v>8.61</v>
      </c>
      <c r="CA199" s="46">
        <v>4968375</v>
      </c>
      <c r="CB199" s="46">
        <v>457794386</v>
      </c>
      <c r="CC199" s="22">
        <v>9.18</v>
      </c>
      <c r="CD199" s="46">
        <v>5137046</v>
      </c>
      <c r="CE199" s="46">
        <v>454073418</v>
      </c>
      <c r="CF199" s="22">
        <v>9.8</v>
      </c>
      <c r="CG199" s="46">
        <v>4337064</v>
      </c>
      <c r="CH199" s="46">
        <v>455277195</v>
      </c>
      <c r="CI199" s="22">
        <v>9.88</v>
      </c>
      <c r="CJ199" s="46">
        <v>4344785</v>
      </c>
      <c r="CK199" s="46">
        <v>437813647</v>
      </c>
      <c r="CL199" s="22">
        <v>10.21</v>
      </c>
      <c r="CM199" s="44">
        <v>4310483</v>
      </c>
      <c r="CN199" s="44">
        <v>449368666</v>
      </c>
      <c r="CO199" s="23">
        <v>10.37</v>
      </c>
      <c r="CP199" s="21">
        <v>4545892</v>
      </c>
      <c r="CQ199" s="21">
        <v>456961792</v>
      </c>
      <c r="CR199" s="45">
        <v>10.26</v>
      </c>
      <c r="CS199" s="21">
        <v>5104868</v>
      </c>
      <c r="CT199" s="21">
        <v>465238686</v>
      </c>
      <c r="CU199" s="49">
        <v>10.25</v>
      </c>
      <c r="CV199" s="21">
        <v>4938043</v>
      </c>
      <c r="CW199" s="21">
        <v>471701410</v>
      </c>
      <c r="CX199" s="49">
        <v>9.97</v>
      </c>
      <c r="CY199" s="21">
        <v>5383443</v>
      </c>
      <c r="CZ199" s="21">
        <v>500395416</v>
      </c>
      <c r="DA199" s="16">
        <v>9.79</v>
      </c>
      <c r="DB199" s="16">
        <v>5280011</v>
      </c>
      <c r="DC199" s="16">
        <v>533207535</v>
      </c>
      <c r="DD199" s="16">
        <v>9.46</v>
      </c>
      <c r="DE199" s="16">
        <v>5592906</v>
      </c>
      <c r="DF199" s="16">
        <v>565157613</v>
      </c>
      <c r="DG199" s="16">
        <v>9.37</v>
      </c>
      <c r="DH199" s="16">
        <v>5337032</v>
      </c>
      <c r="DI199" s="16">
        <v>578220308</v>
      </c>
      <c r="DJ199" s="16">
        <v>9.22</v>
      </c>
      <c r="DK199" s="16">
        <v>4491825</v>
      </c>
      <c r="DL199" s="16">
        <v>622578550</v>
      </c>
      <c r="DM199" s="16">
        <v>8.64</v>
      </c>
    </row>
    <row r="200" spans="1:117" ht="9.75">
      <c r="A200" s="33">
        <v>3150</v>
      </c>
      <c r="B200" s="34" t="s">
        <v>223</v>
      </c>
      <c r="C200" s="35" t="s">
        <v>12</v>
      </c>
      <c r="D200" s="36">
        <v>2513402</v>
      </c>
      <c r="E200" s="36">
        <v>197518386</v>
      </c>
      <c r="F200" s="37">
        <v>12.98</v>
      </c>
      <c r="G200" s="36">
        <v>2902833</v>
      </c>
      <c r="H200" s="36">
        <v>200648584</v>
      </c>
      <c r="I200" s="38">
        <v>14.35</v>
      </c>
      <c r="J200" s="36">
        <v>3163749</v>
      </c>
      <c r="K200" s="36">
        <v>181569392</v>
      </c>
      <c r="L200" s="38">
        <v>16.13</v>
      </c>
      <c r="M200" s="36">
        <v>2796749</v>
      </c>
      <c r="N200" s="36">
        <v>177325133</v>
      </c>
      <c r="O200" s="39">
        <v>15.38</v>
      </c>
      <c r="P200" s="36">
        <v>2911422</v>
      </c>
      <c r="Q200" s="36">
        <v>188709947</v>
      </c>
      <c r="R200" s="39">
        <v>16.09</v>
      </c>
      <c r="S200" s="36">
        <v>3291844</v>
      </c>
      <c r="T200" s="36">
        <v>195692622</v>
      </c>
      <c r="U200" s="39">
        <v>16.62</v>
      </c>
      <c r="V200" s="40">
        <v>3589649</v>
      </c>
      <c r="W200" s="36">
        <v>206580591</v>
      </c>
      <c r="X200" s="39">
        <v>17.11</v>
      </c>
      <c r="Y200" s="40">
        <v>3846368</v>
      </c>
      <c r="Z200" s="36">
        <v>221785351</v>
      </c>
      <c r="AA200" s="39">
        <v>17.51</v>
      </c>
      <c r="AB200" s="40">
        <v>4355231</v>
      </c>
      <c r="AC200" s="36">
        <v>238775429</v>
      </c>
      <c r="AD200" s="39">
        <v>18.37</v>
      </c>
      <c r="AE200" s="41">
        <v>4817626</v>
      </c>
      <c r="AF200" s="41">
        <v>272388767</v>
      </c>
      <c r="AG200" s="37">
        <v>17.91</v>
      </c>
      <c r="AH200" s="42">
        <v>4998637</v>
      </c>
      <c r="AI200" s="43">
        <v>309860725</v>
      </c>
      <c r="AJ200" s="37">
        <v>16.6</v>
      </c>
      <c r="AK200" s="42">
        <v>5369264</v>
      </c>
      <c r="AL200" s="43">
        <v>355080970</v>
      </c>
      <c r="AM200" s="37">
        <v>15.26</v>
      </c>
      <c r="AN200" s="43">
        <v>4530887</v>
      </c>
      <c r="AO200" s="43">
        <v>388908501</v>
      </c>
      <c r="AP200" s="37">
        <v>11.9</v>
      </c>
      <c r="AQ200" s="43">
        <v>6287421</v>
      </c>
      <c r="AR200" s="43">
        <v>453461610</v>
      </c>
      <c r="AS200" s="37">
        <v>11.3</v>
      </c>
      <c r="AT200" s="43">
        <v>6640150</v>
      </c>
      <c r="AU200" s="43">
        <v>479357646</v>
      </c>
      <c r="AV200" s="37">
        <v>11.2</v>
      </c>
      <c r="AW200" s="43">
        <v>7244950</v>
      </c>
      <c r="AX200" s="43">
        <v>523894802</v>
      </c>
      <c r="AY200" s="37">
        <v>10.68</v>
      </c>
      <c r="AZ200" s="43">
        <v>7042173</v>
      </c>
      <c r="BA200" s="43">
        <v>553488251</v>
      </c>
      <c r="BB200" s="37">
        <v>10.43</v>
      </c>
      <c r="BC200" s="43">
        <v>7344246</v>
      </c>
      <c r="BD200" s="43">
        <v>643459763</v>
      </c>
      <c r="BE200" s="37">
        <v>10.04</v>
      </c>
      <c r="BF200" s="43">
        <v>7671880</v>
      </c>
      <c r="BG200" s="43">
        <v>677814614</v>
      </c>
      <c r="BH200" s="37">
        <v>9.73</v>
      </c>
      <c r="BI200" s="43">
        <v>8220129</v>
      </c>
      <c r="BJ200" s="43">
        <v>713355299</v>
      </c>
      <c r="BK200" s="37">
        <v>9.56</v>
      </c>
      <c r="BL200" s="43">
        <v>8335342</v>
      </c>
      <c r="BM200" s="43">
        <v>809806723</v>
      </c>
      <c r="BN200" s="37">
        <v>9.46</v>
      </c>
      <c r="BO200" s="44">
        <v>8796769</v>
      </c>
      <c r="BP200" s="44">
        <v>907930796</v>
      </c>
      <c r="BQ200" s="45">
        <v>8.63</v>
      </c>
      <c r="BR200" s="44">
        <v>9164550</v>
      </c>
      <c r="BS200" s="44">
        <v>983316530</v>
      </c>
      <c r="BT200" s="45">
        <v>8.31</v>
      </c>
      <c r="BU200" s="21">
        <v>9644301</v>
      </c>
      <c r="BV200" s="21">
        <v>1075496936</v>
      </c>
      <c r="BW200" s="45">
        <v>8.45</v>
      </c>
      <c r="BX200" s="46">
        <v>10456249.58</v>
      </c>
      <c r="BY200" s="46">
        <v>1124664664</v>
      </c>
      <c r="BZ200" s="22">
        <v>8.61</v>
      </c>
      <c r="CA200" s="46">
        <v>12424645</v>
      </c>
      <c r="CB200" s="46">
        <v>1141253474</v>
      </c>
      <c r="CC200" s="22">
        <v>9.18</v>
      </c>
      <c r="CD200" s="46">
        <v>12424645</v>
      </c>
      <c r="CE200" s="46">
        <v>1092052191</v>
      </c>
      <c r="CF200" s="22">
        <v>9.8</v>
      </c>
      <c r="CG200" s="46">
        <v>12700535</v>
      </c>
      <c r="CH200" s="46">
        <v>1082818742</v>
      </c>
      <c r="CI200" s="22">
        <v>9.88</v>
      </c>
      <c r="CJ200" s="46">
        <v>11884775</v>
      </c>
      <c r="CK200" s="46">
        <v>1069932362</v>
      </c>
      <c r="CL200" s="22">
        <v>10.21</v>
      </c>
      <c r="CM200" s="44">
        <v>12021363</v>
      </c>
      <c r="CN200" s="44">
        <v>1034059400</v>
      </c>
      <c r="CO200" s="23">
        <v>10.37</v>
      </c>
      <c r="CP200" s="21">
        <v>12593756</v>
      </c>
      <c r="CQ200" s="21">
        <v>1053750310</v>
      </c>
      <c r="CR200" s="45">
        <v>10.26</v>
      </c>
      <c r="CS200" s="21">
        <v>12770999</v>
      </c>
      <c r="CT200" s="21">
        <v>1090656850</v>
      </c>
      <c r="CU200" s="49">
        <v>10.25</v>
      </c>
      <c r="CV200" s="21">
        <v>12946928</v>
      </c>
      <c r="CW200" s="21">
        <v>1115369405</v>
      </c>
      <c r="CX200" s="49">
        <v>9.97</v>
      </c>
      <c r="CY200" s="21">
        <v>13177381</v>
      </c>
      <c r="CZ200" s="21">
        <v>1184215515</v>
      </c>
      <c r="DA200" s="16">
        <v>9.79</v>
      </c>
      <c r="DB200" s="16">
        <v>13704653</v>
      </c>
      <c r="DC200" s="16">
        <v>1229694521</v>
      </c>
      <c r="DD200" s="16">
        <v>9.46</v>
      </c>
      <c r="DE200" s="16">
        <v>14438132</v>
      </c>
      <c r="DF200" s="16">
        <v>1298236757</v>
      </c>
      <c r="DG200" s="16">
        <v>9.37</v>
      </c>
      <c r="DH200" s="16">
        <v>14770650</v>
      </c>
      <c r="DI200" s="16">
        <v>1326964706</v>
      </c>
      <c r="DJ200" s="16">
        <v>9.22</v>
      </c>
      <c r="DK200" s="16">
        <v>16205797</v>
      </c>
      <c r="DL200" s="16">
        <v>1458667597</v>
      </c>
      <c r="DM200" s="16">
        <v>8.64</v>
      </c>
    </row>
    <row r="201" spans="1:117" ht="9.75">
      <c r="A201" s="33">
        <v>3171</v>
      </c>
      <c r="B201" s="34" t="s">
        <v>224</v>
      </c>
      <c r="C201" s="35" t="s">
        <v>12</v>
      </c>
      <c r="D201" s="36">
        <v>1575363</v>
      </c>
      <c r="E201" s="36">
        <v>146246252</v>
      </c>
      <c r="F201" s="37">
        <v>12.98</v>
      </c>
      <c r="G201" s="36">
        <v>1801294</v>
      </c>
      <c r="H201" s="36">
        <v>139439419</v>
      </c>
      <c r="I201" s="38">
        <v>14.35</v>
      </c>
      <c r="J201" s="36">
        <v>1925601</v>
      </c>
      <c r="K201" s="36">
        <v>130682121</v>
      </c>
      <c r="L201" s="38">
        <v>16.13</v>
      </c>
      <c r="M201" s="36">
        <v>1674352</v>
      </c>
      <c r="N201" s="36">
        <v>119429257</v>
      </c>
      <c r="O201" s="39">
        <v>15.38</v>
      </c>
      <c r="P201" s="36">
        <v>1823042</v>
      </c>
      <c r="Q201" s="36">
        <v>124898284</v>
      </c>
      <c r="R201" s="39">
        <v>16.09</v>
      </c>
      <c r="S201" s="36">
        <v>1988898</v>
      </c>
      <c r="T201" s="36">
        <v>130757600</v>
      </c>
      <c r="U201" s="39">
        <v>16.62</v>
      </c>
      <c r="V201" s="40">
        <v>2307526</v>
      </c>
      <c r="W201" s="36">
        <v>135475907</v>
      </c>
      <c r="X201" s="39">
        <v>17.11</v>
      </c>
      <c r="Y201" s="40">
        <v>2435007</v>
      </c>
      <c r="Z201" s="36">
        <v>143320679</v>
      </c>
      <c r="AA201" s="39">
        <v>17.51</v>
      </c>
      <c r="AB201" s="40">
        <v>2724817</v>
      </c>
      <c r="AC201" s="36">
        <v>151934807</v>
      </c>
      <c r="AD201" s="39">
        <v>18.37</v>
      </c>
      <c r="AE201" s="41">
        <v>2928986</v>
      </c>
      <c r="AF201" s="41">
        <v>167697604</v>
      </c>
      <c r="AG201" s="37">
        <v>17.91</v>
      </c>
      <c r="AH201" s="42">
        <v>2942169.45</v>
      </c>
      <c r="AI201" s="43">
        <v>189878160</v>
      </c>
      <c r="AJ201" s="37">
        <v>16.6</v>
      </c>
      <c r="AK201" s="42">
        <v>3423004.55</v>
      </c>
      <c r="AL201" s="43">
        <v>214148537</v>
      </c>
      <c r="AM201" s="37">
        <v>15.26</v>
      </c>
      <c r="AN201" s="43">
        <v>2757719</v>
      </c>
      <c r="AO201" s="43">
        <v>230676857</v>
      </c>
      <c r="AP201" s="37">
        <v>11.9</v>
      </c>
      <c r="AQ201" s="43">
        <v>2803793</v>
      </c>
      <c r="AR201" s="43">
        <v>260897887</v>
      </c>
      <c r="AS201" s="37">
        <v>11.3</v>
      </c>
      <c r="AT201" s="43">
        <v>2979069</v>
      </c>
      <c r="AU201" s="43">
        <v>271413362</v>
      </c>
      <c r="AV201" s="37">
        <v>11.2</v>
      </c>
      <c r="AW201" s="43">
        <v>3136847</v>
      </c>
      <c r="AX201" s="43">
        <v>287777400</v>
      </c>
      <c r="AY201" s="37">
        <v>10.68</v>
      </c>
      <c r="AZ201" s="43">
        <v>3141489</v>
      </c>
      <c r="BA201" s="43">
        <v>293747933</v>
      </c>
      <c r="BB201" s="37">
        <v>10.43</v>
      </c>
      <c r="BC201" s="43">
        <v>3207630</v>
      </c>
      <c r="BD201" s="43">
        <v>314278773</v>
      </c>
      <c r="BE201" s="37">
        <v>10.04</v>
      </c>
      <c r="BF201" s="43">
        <v>3166481</v>
      </c>
      <c r="BG201" s="43">
        <v>325822240</v>
      </c>
      <c r="BH201" s="37">
        <v>9.73</v>
      </c>
      <c r="BI201" s="43">
        <v>3348289</v>
      </c>
      <c r="BJ201" s="43">
        <v>336532861</v>
      </c>
      <c r="BK201" s="37">
        <v>9.56</v>
      </c>
      <c r="BL201" s="43">
        <v>3430449</v>
      </c>
      <c r="BM201" s="43">
        <v>356482499</v>
      </c>
      <c r="BN201" s="37">
        <v>9.46</v>
      </c>
      <c r="BO201" s="44">
        <v>3294287</v>
      </c>
      <c r="BP201" s="44">
        <v>380191405</v>
      </c>
      <c r="BQ201" s="45">
        <v>8.63</v>
      </c>
      <c r="BR201" s="44">
        <v>3193489</v>
      </c>
      <c r="BS201" s="44">
        <v>429092299</v>
      </c>
      <c r="BT201" s="45">
        <v>8.31</v>
      </c>
      <c r="BU201" s="21">
        <v>3696415</v>
      </c>
      <c r="BV201" s="21">
        <v>454851785</v>
      </c>
      <c r="BW201" s="45">
        <v>8.45</v>
      </c>
      <c r="BX201" s="46">
        <v>3604168</v>
      </c>
      <c r="BY201" s="46">
        <v>464291421</v>
      </c>
      <c r="BZ201" s="22">
        <v>8.61</v>
      </c>
      <c r="CA201" s="46">
        <v>4056432</v>
      </c>
      <c r="CB201" s="46">
        <v>480255257</v>
      </c>
      <c r="CC201" s="22">
        <v>9.18</v>
      </c>
      <c r="CD201" s="46">
        <v>4320080</v>
      </c>
      <c r="CE201" s="46">
        <v>461889100</v>
      </c>
      <c r="CF201" s="22">
        <v>9.8</v>
      </c>
      <c r="CG201" s="46">
        <v>4383861</v>
      </c>
      <c r="CH201" s="46">
        <v>455454072</v>
      </c>
      <c r="CI201" s="22">
        <v>9.88</v>
      </c>
      <c r="CJ201" s="46">
        <v>4254736</v>
      </c>
      <c r="CK201" s="46">
        <v>478864764</v>
      </c>
      <c r="CL201" s="22">
        <v>10.21</v>
      </c>
      <c r="CM201" s="44">
        <v>4407933</v>
      </c>
      <c r="CN201" s="44">
        <v>472536184</v>
      </c>
      <c r="CO201" s="23">
        <v>10.37</v>
      </c>
      <c r="CP201" s="21">
        <v>4658239</v>
      </c>
      <c r="CQ201" s="21">
        <v>496091874</v>
      </c>
      <c r="CR201" s="45">
        <v>10.26</v>
      </c>
      <c r="CS201" s="21">
        <v>5355010</v>
      </c>
      <c r="CT201" s="21">
        <v>501098968</v>
      </c>
      <c r="CU201" s="49">
        <v>10.25</v>
      </c>
      <c r="CV201" s="21">
        <v>5542740</v>
      </c>
      <c r="CW201" s="21">
        <v>507551450</v>
      </c>
      <c r="CX201" s="49">
        <v>9.97</v>
      </c>
      <c r="CY201" s="21">
        <v>5397935</v>
      </c>
      <c r="CZ201" s="21">
        <v>533203959</v>
      </c>
      <c r="DA201" s="16">
        <v>9.79</v>
      </c>
      <c r="DB201" s="16">
        <v>5267582</v>
      </c>
      <c r="DC201" s="16">
        <v>529204761</v>
      </c>
      <c r="DD201" s="16">
        <v>9.46</v>
      </c>
      <c r="DE201" s="16">
        <v>5448836</v>
      </c>
      <c r="DF201" s="16">
        <v>573193121</v>
      </c>
      <c r="DG201" s="16">
        <v>9.37</v>
      </c>
      <c r="DH201" s="16">
        <v>5677405</v>
      </c>
      <c r="DI201" s="16">
        <v>602848426</v>
      </c>
      <c r="DJ201" s="16">
        <v>9.22</v>
      </c>
      <c r="DK201" s="16">
        <v>5775398</v>
      </c>
      <c r="DL201" s="16">
        <v>634121709</v>
      </c>
      <c r="DM201" s="16">
        <v>8.64</v>
      </c>
    </row>
    <row r="202" spans="1:117" ht="9.75">
      <c r="A202" s="33">
        <v>3206</v>
      </c>
      <c r="B202" s="34" t="s">
        <v>225</v>
      </c>
      <c r="C202" s="35" t="s">
        <v>12</v>
      </c>
      <c r="D202" s="36">
        <v>1091200</v>
      </c>
      <c r="E202" s="36">
        <v>93860573</v>
      </c>
      <c r="F202" s="37">
        <v>12.98</v>
      </c>
      <c r="G202" s="36">
        <v>1203460</v>
      </c>
      <c r="H202" s="36">
        <v>90469523</v>
      </c>
      <c r="I202" s="38">
        <v>14.35</v>
      </c>
      <c r="J202" s="36">
        <v>1308191</v>
      </c>
      <c r="K202" s="36">
        <v>82217494</v>
      </c>
      <c r="L202" s="38">
        <v>16.13</v>
      </c>
      <c r="M202" s="36">
        <v>1103800</v>
      </c>
      <c r="N202" s="36">
        <v>72168869</v>
      </c>
      <c r="O202" s="39">
        <v>15.38</v>
      </c>
      <c r="P202" s="36">
        <v>1103800</v>
      </c>
      <c r="Q202" s="36">
        <v>66538875</v>
      </c>
      <c r="R202" s="39">
        <v>16.09</v>
      </c>
      <c r="S202" s="36">
        <v>1140200</v>
      </c>
      <c r="T202" s="36">
        <v>63285391</v>
      </c>
      <c r="U202" s="39">
        <v>16.62</v>
      </c>
      <c r="V202" s="40">
        <v>1250000</v>
      </c>
      <c r="W202" s="36">
        <v>64085378</v>
      </c>
      <c r="X202" s="37">
        <v>17.11</v>
      </c>
      <c r="Y202" s="40">
        <v>1250000</v>
      </c>
      <c r="Z202" s="36">
        <v>69394555</v>
      </c>
      <c r="AA202" s="39">
        <v>17.51</v>
      </c>
      <c r="AB202" s="40">
        <v>1345000</v>
      </c>
      <c r="AC202" s="36">
        <v>69361562</v>
      </c>
      <c r="AD202" s="39">
        <v>18.37</v>
      </c>
      <c r="AE202" s="41">
        <v>1414750</v>
      </c>
      <c r="AF202" s="41">
        <v>72111477</v>
      </c>
      <c r="AG202" s="37">
        <v>17.91</v>
      </c>
      <c r="AH202" s="42">
        <v>1344335</v>
      </c>
      <c r="AI202" s="43">
        <v>76045114</v>
      </c>
      <c r="AJ202" s="37">
        <v>16.6</v>
      </c>
      <c r="AK202" s="42">
        <v>1324515</v>
      </c>
      <c r="AL202" s="43">
        <v>79656519</v>
      </c>
      <c r="AM202" s="37">
        <v>15.26</v>
      </c>
      <c r="AN202" s="43">
        <v>1077446</v>
      </c>
      <c r="AO202" s="43">
        <v>82848920</v>
      </c>
      <c r="AP202" s="37">
        <v>11.9</v>
      </c>
      <c r="AQ202" s="43">
        <v>1029890</v>
      </c>
      <c r="AR202" s="43">
        <v>93181093</v>
      </c>
      <c r="AS202" s="37">
        <v>11.3</v>
      </c>
      <c r="AT202" s="43">
        <v>1123879</v>
      </c>
      <c r="AU202" s="43">
        <v>99852592</v>
      </c>
      <c r="AV202" s="37">
        <v>11.2</v>
      </c>
      <c r="AW202" s="43">
        <v>1074345</v>
      </c>
      <c r="AX202" s="43">
        <v>107542161</v>
      </c>
      <c r="AY202" s="37">
        <v>10.68</v>
      </c>
      <c r="AZ202" s="43">
        <v>1105713</v>
      </c>
      <c r="BA202" s="43">
        <v>116947983</v>
      </c>
      <c r="BB202" s="37">
        <v>10.43</v>
      </c>
      <c r="BC202" s="43">
        <v>1184584</v>
      </c>
      <c r="BD202" s="43">
        <v>129688317</v>
      </c>
      <c r="BE202" s="37">
        <v>10.04</v>
      </c>
      <c r="BF202" s="43">
        <v>1351080</v>
      </c>
      <c r="BG202" s="43">
        <v>137666740</v>
      </c>
      <c r="BH202" s="37">
        <v>9.73</v>
      </c>
      <c r="BI202" s="43">
        <v>1261724</v>
      </c>
      <c r="BJ202" s="43">
        <v>138310856</v>
      </c>
      <c r="BK202" s="37">
        <v>9.56</v>
      </c>
      <c r="BL202" s="43">
        <v>1330614</v>
      </c>
      <c r="BM202" s="43">
        <v>145112639</v>
      </c>
      <c r="BN202" s="37">
        <v>9.46</v>
      </c>
      <c r="BO202" s="44">
        <v>1306969</v>
      </c>
      <c r="BP202" s="44">
        <v>150444262</v>
      </c>
      <c r="BQ202" s="45">
        <v>8.63</v>
      </c>
      <c r="BR202" s="44">
        <v>1308242</v>
      </c>
      <c r="BS202" s="44">
        <v>157304739</v>
      </c>
      <c r="BT202" s="45">
        <v>8.31</v>
      </c>
      <c r="BU202" s="21">
        <v>1424976</v>
      </c>
      <c r="BV202" s="21">
        <v>164080764</v>
      </c>
      <c r="BW202" s="45">
        <v>8.45</v>
      </c>
      <c r="BX202" s="46">
        <v>1337615</v>
      </c>
      <c r="BY202" s="46">
        <v>177111690</v>
      </c>
      <c r="BZ202" s="22">
        <v>8.61</v>
      </c>
      <c r="CA202" s="46">
        <v>1343264</v>
      </c>
      <c r="CB202" s="46">
        <v>181266095</v>
      </c>
      <c r="CC202" s="22">
        <v>9.18</v>
      </c>
      <c r="CD202" s="46">
        <v>1500000</v>
      </c>
      <c r="CE202" s="46">
        <v>176410831</v>
      </c>
      <c r="CF202" s="22">
        <v>9.8</v>
      </c>
      <c r="CG202" s="46">
        <v>1368800</v>
      </c>
      <c r="CH202" s="46">
        <v>170876216</v>
      </c>
      <c r="CI202" s="22">
        <v>9.88</v>
      </c>
      <c r="CJ202" s="46">
        <v>1373470</v>
      </c>
      <c r="CK202" s="46">
        <v>172832615</v>
      </c>
      <c r="CL202" s="22">
        <v>10.21</v>
      </c>
      <c r="CM202" s="44">
        <v>1580836</v>
      </c>
      <c r="CN202" s="44">
        <v>175544079</v>
      </c>
      <c r="CO202" s="23">
        <v>10.37</v>
      </c>
      <c r="CP202" s="21">
        <v>1683984</v>
      </c>
      <c r="CQ202" s="21">
        <v>178806051</v>
      </c>
      <c r="CR202" s="45">
        <v>10.26</v>
      </c>
      <c r="CS202" s="21">
        <v>1794134</v>
      </c>
      <c r="CT202" s="21">
        <v>180429946</v>
      </c>
      <c r="CU202" s="49">
        <v>10.25</v>
      </c>
      <c r="CV202" s="21">
        <v>1822967</v>
      </c>
      <c r="CW202" s="21">
        <v>182646739</v>
      </c>
      <c r="CX202" s="49">
        <v>9.97</v>
      </c>
      <c r="CY202" s="21">
        <v>1777664</v>
      </c>
      <c r="CZ202" s="21">
        <v>193706741</v>
      </c>
      <c r="DA202" s="16">
        <v>9.79</v>
      </c>
      <c r="DB202" s="16">
        <v>1840169</v>
      </c>
      <c r="DC202" s="16">
        <v>200440407</v>
      </c>
      <c r="DD202" s="16">
        <v>9.46</v>
      </c>
      <c r="DE202" s="16">
        <v>1906474</v>
      </c>
      <c r="DF202" s="16">
        <v>207569710</v>
      </c>
      <c r="DG202" s="16">
        <v>9.37</v>
      </c>
      <c r="DH202" s="16">
        <v>1860647</v>
      </c>
      <c r="DI202" s="16">
        <v>212825459</v>
      </c>
      <c r="DJ202" s="16">
        <v>9.22</v>
      </c>
      <c r="DK202" s="16">
        <v>1525622</v>
      </c>
      <c r="DL202" s="16">
        <v>225204948</v>
      </c>
      <c r="DM202" s="16">
        <v>8.64</v>
      </c>
    </row>
    <row r="203" spans="1:117" ht="9.75">
      <c r="A203" s="33">
        <v>3213</v>
      </c>
      <c r="B203" s="34" t="s">
        <v>226</v>
      </c>
      <c r="C203" s="35" t="s">
        <v>12</v>
      </c>
      <c r="D203" s="36">
        <v>1086366</v>
      </c>
      <c r="E203" s="36">
        <v>76128271</v>
      </c>
      <c r="F203" s="37">
        <v>12.98</v>
      </c>
      <c r="G203" s="36">
        <v>1237843</v>
      </c>
      <c r="H203" s="36">
        <v>73184801</v>
      </c>
      <c r="I203" s="38">
        <v>14.35</v>
      </c>
      <c r="J203" s="36">
        <v>1302463</v>
      </c>
      <c r="K203" s="36">
        <v>70436344</v>
      </c>
      <c r="L203" s="38">
        <v>16.13</v>
      </c>
      <c r="M203" s="36">
        <v>1145382</v>
      </c>
      <c r="N203" s="36">
        <v>66147501</v>
      </c>
      <c r="O203" s="39">
        <v>15.38</v>
      </c>
      <c r="P203" s="36">
        <v>1152744</v>
      </c>
      <c r="Q203" s="36">
        <v>66525017</v>
      </c>
      <c r="R203" s="39">
        <v>16.09</v>
      </c>
      <c r="S203" s="36">
        <v>1275289</v>
      </c>
      <c r="T203" s="36">
        <v>68374044</v>
      </c>
      <c r="U203" s="39">
        <v>16.62</v>
      </c>
      <c r="V203" s="40">
        <v>1288308</v>
      </c>
      <c r="W203" s="36">
        <v>69842162</v>
      </c>
      <c r="X203" s="39">
        <v>17.11</v>
      </c>
      <c r="Y203" s="40">
        <v>1288696</v>
      </c>
      <c r="Z203" s="36">
        <v>75479763</v>
      </c>
      <c r="AA203" s="39">
        <v>17.51</v>
      </c>
      <c r="AB203" s="40">
        <v>1395540</v>
      </c>
      <c r="AC203" s="36">
        <v>77048898</v>
      </c>
      <c r="AD203" s="39">
        <v>18.37</v>
      </c>
      <c r="AE203" s="41">
        <v>1486117</v>
      </c>
      <c r="AF203" s="41">
        <v>81350193</v>
      </c>
      <c r="AG203" s="37">
        <v>17.91</v>
      </c>
      <c r="AH203" s="42">
        <v>1436692</v>
      </c>
      <c r="AI203" s="43">
        <v>84042320</v>
      </c>
      <c r="AJ203" s="37">
        <v>16.6</v>
      </c>
      <c r="AK203" s="42">
        <v>1397417</v>
      </c>
      <c r="AL203" s="43">
        <v>90552190</v>
      </c>
      <c r="AM203" s="37">
        <v>15.26</v>
      </c>
      <c r="AN203" s="43">
        <v>1040891</v>
      </c>
      <c r="AO203" s="43">
        <v>97297145</v>
      </c>
      <c r="AP203" s="37">
        <v>11.9</v>
      </c>
      <c r="AQ203" s="43">
        <v>982021</v>
      </c>
      <c r="AR203" s="43">
        <v>110144808</v>
      </c>
      <c r="AS203" s="37">
        <v>11.3</v>
      </c>
      <c r="AT203" s="43">
        <v>1075424</v>
      </c>
      <c r="AU203" s="43">
        <v>122733061</v>
      </c>
      <c r="AV203" s="37">
        <v>11.2</v>
      </c>
      <c r="AW203" s="43">
        <v>1129629</v>
      </c>
      <c r="AX203" s="43">
        <v>142561025</v>
      </c>
      <c r="AY203" s="37">
        <v>10.68</v>
      </c>
      <c r="AZ203" s="43">
        <v>1205554</v>
      </c>
      <c r="BA203" s="43">
        <v>171828326</v>
      </c>
      <c r="BB203" s="37">
        <v>10.43</v>
      </c>
      <c r="BC203" s="43">
        <v>1491688</v>
      </c>
      <c r="BD203" s="43">
        <v>198340044</v>
      </c>
      <c r="BE203" s="37">
        <v>10.04</v>
      </c>
      <c r="BF203" s="43">
        <v>1571333</v>
      </c>
      <c r="BG203" s="43">
        <v>230184557</v>
      </c>
      <c r="BH203" s="37">
        <v>9.73</v>
      </c>
      <c r="BI203" s="43">
        <v>1996196</v>
      </c>
      <c r="BJ203" s="43">
        <v>256979673</v>
      </c>
      <c r="BK203" s="37">
        <v>9.56</v>
      </c>
      <c r="BL203" s="43">
        <v>2415681</v>
      </c>
      <c r="BM203" s="43">
        <v>284370934</v>
      </c>
      <c r="BN203" s="37">
        <v>9.46</v>
      </c>
      <c r="BO203" s="44">
        <v>2526648</v>
      </c>
      <c r="BP203" s="44">
        <v>303919055</v>
      </c>
      <c r="BQ203" s="45">
        <v>8.63</v>
      </c>
      <c r="BR203" s="44">
        <v>2606912</v>
      </c>
      <c r="BS203" s="44">
        <v>337121257</v>
      </c>
      <c r="BT203" s="45">
        <v>8.31</v>
      </c>
      <c r="BU203" s="21">
        <v>2967222</v>
      </c>
      <c r="BV203" s="21">
        <v>356708842</v>
      </c>
      <c r="BW203" s="45">
        <v>8.45</v>
      </c>
      <c r="BX203" s="46">
        <v>3100383</v>
      </c>
      <c r="BY203" s="46">
        <v>360190191</v>
      </c>
      <c r="BZ203" s="22">
        <v>8.61</v>
      </c>
      <c r="CA203" s="46">
        <v>3312648</v>
      </c>
      <c r="CB203" s="46">
        <v>348456938</v>
      </c>
      <c r="CC203" s="22">
        <v>9.18</v>
      </c>
      <c r="CD203" s="46">
        <v>3013230</v>
      </c>
      <c r="CE203" s="46">
        <v>337404287</v>
      </c>
      <c r="CF203" s="22">
        <v>9.8</v>
      </c>
      <c r="CG203" s="46">
        <v>2915394</v>
      </c>
      <c r="CH203" s="46">
        <v>315650749</v>
      </c>
      <c r="CI203" s="22">
        <v>9.88</v>
      </c>
      <c r="CJ203" s="46">
        <v>3017430</v>
      </c>
      <c r="CK203" s="46">
        <v>307399890</v>
      </c>
      <c r="CL203" s="22">
        <v>10.21</v>
      </c>
      <c r="CM203" s="44">
        <v>3140440</v>
      </c>
      <c r="CN203" s="44">
        <v>311138342</v>
      </c>
      <c r="CO203" s="23">
        <v>10.37</v>
      </c>
      <c r="CP203" s="21">
        <v>3286273</v>
      </c>
      <c r="CQ203" s="21">
        <v>297480159</v>
      </c>
      <c r="CR203" s="45">
        <v>10.26</v>
      </c>
      <c r="CS203" s="21">
        <v>3123520</v>
      </c>
      <c r="CT203" s="21">
        <v>295918406</v>
      </c>
      <c r="CU203" s="49">
        <v>10.25</v>
      </c>
      <c r="CV203" s="21">
        <v>2994579</v>
      </c>
      <c r="CW203" s="21">
        <v>299159079</v>
      </c>
      <c r="CX203" s="49">
        <v>9.97</v>
      </c>
      <c r="CY203" s="21">
        <v>3085764</v>
      </c>
      <c r="CZ203" s="21">
        <v>308006302</v>
      </c>
      <c r="DA203" s="16">
        <v>9.79</v>
      </c>
      <c r="DB203" s="16">
        <v>3280701</v>
      </c>
      <c r="DC203" s="16">
        <v>326192178</v>
      </c>
      <c r="DD203" s="16">
        <v>9.46</v>
      </c>
      <c r="DE203" s="16">
        <v>3030007</v>
      </c>
      <c r="DF203" s="16">
        <v>338975286</v>
      </c>
      <c r="DG203" s="16">
        <v>9.37</v>
      </c>
      <c r="DH203" s="16">
        <v>2674496</v>
      </c>
      <c r="DI203" s="16">
        <v>357180739</v>
      </c>
      <c r="DJ203" s="16">
        <v>9.22</v>
      </c>
      <c r="DK203" s="16">
        <v>3248811</v>
      </c>
      <c r="DL203" s="16">
        <v>383775910</v>
      </c>
      <c r="DM203" s="16">
        <v>8.64</v>
      </c>
    </row>
    <row r="204" spans="1:117" ht="9.75">
      <c r="A204" s="33">
        <v>3220</v>
      </c>
      <c r="B204" s="34" t="s">
        <v>227</v>
      </c>
      <c r="C204" s="35" t="s">
        <v>12</v>
      </c>
      <c r="D204" s="36">
        <v>2340000</v>
      </c>
      <c r="E204" s="36">
        <v>223322091</v>
      </c>
      <c r="F204" s="37">
        <v>12.98</v>
      </c>
      <c r="G204" s="36">
        <v>2750000</v>
      </c>
      <c r="H204" s="36">
        <v>229844680</v>
      </c>
      <c r="I204" s="38">
        <v>14.35</v>
      </c>
      <c r="J204" s="36">
        <v>2880000</v>
      </c>
      <c r="K204" s="36">
        <v>224204658</v>
      </c>
      <c r="L204" s="38">
        <v>16.13</v>
      </c>
      <c r="M204" s="36">
        <v>2600000</v>
      </c>
      <c r="N204" s="36">
        <v>204257538</v>
      </c>
      <c r="O204" s="39">
        <v>15.38</v>
      </c>
      <c r="P204" s="36">
        <v>2700000</v>
      </c>
      <c r="Q204" s="36">
        <v>210683881</v>
      </c>
      <c r="R204" s="39">
        <v>16.09</v>
      </c>
      <c r="S204" s="36">
        <v>3150000</v>
      </c>
      <c r="T204" s="36">
        <v>212726586</v>
      </c>
      <c r="U204" s="39">
        <v>16.62</v>
      </c>
      <c r="V204" s="40">
        <v>3150000</v>
      </c>
      <c r="W204" s="36">
        <v>223596269</v>
      </c>
      <c r="X204" s="39">
        <v>17.11</v>
      </c>
      <c r="Y204" s="40">
        <v>3450000</v>
      </c>
      <c r="Z204" s="36">
        <v>233760640</v>
      </c>
      <c r="AA204" s="39">
        <v>17.51</v>
      </c>
      <c r="AB204" s="40">
        <v>3830000</v>
      </c>
      <c r="AC204" s="36">
        <v>250709107</v>
      </c>
      <c r="AD204" s="39">
        <v>18.37</v>
      </c>
      <c r="AE204" s="41">
        <v>4110573</v>
      </c>
      <c r="AF204" s="41">
        <v>267395152</v>
      </c>
      <c r="AG204" s="37">
        <v>17.91</v>
      </c>
      <c r="AH204" s="42">
        <v>4153285</v>
      </c>
      <c r="AI204" s="43">
        <v>288878661</v>
      </c>
      <c r="AJ204" s="37">
        <v>16.6</v>
      </c>
      <c r="AK204" s="42">
        <v>4460695</v>
      </c>
      <c r="AL204" s="43">
        <v>318621069</v>
      </c>
      <c r="AM204" s="37">
        <v>15.26</v>
      </c>
      <c r="AN204" s="43">
        <v>3842136</v>
      </c>
      <c r="AO204" s="43">
        <v>365917739</v>
      </c>
      <c r="AP204" s="37">
        <v>11.9</v>
      </c>
      <c r="AQ204" s="43">
        <v>3842598</v>
      </c>
      <c r="AR204" s="43">
        <v>415416010</v>
      </c>
      <c r="AS204" s="37">
        <v>11.3</v>
      </c>
      <c r="AT204" s="43">
        <v>4084945</v>
      </c>
      <c r="AU204" s="43">
        <v>446487379</v>
      </c>
      <c r="AV204" s="37">
        <v>11.2</v>
      </c>
      <c r="AW204" s="43">
        <v>4429842</v>
      </c>
      <c r="AX204" s="43">
        <v>484135771</v>
      </c>
      <c r="AY204" s="37">
        <v>10.68</v>
      </c>
      <c r="AZ204" s="43">
        <v>4718545</v>
      </c>
      <c r="BA204" s="43">
        <v>515757309</v>
      </c>
      <c r="BB204" s="37">
        <v>10.43</v>
      </c>
      <c r="BC204" s="43">
        <v>5099400</v>
      </c>
      <c r="BD204" s="43">
        <v>557206507</v>
      </c>
      <c r="BE204" s="37">
        <v>10.04</v>
      </c>
      <c r="BF204" s="43">
        <v>4955249</v>
      </c>
      <c r="BG204" s="43">
        <v>597137529</v>
      </c>
      <c r="BH204" s="37">
        <v>9.73</v>
      </c>
      <c r="BI204" s="43">
        <v>5377026</v>
      </c>
      <c r="BJ204" s="43">
        <v>648097932</v>
      </c>
      <c r="BK204" s="37">
        <v>9.56</v>
      </c>
      <c r="BL204" s="43">
        <v>5779805</v>
      </c>
      <c r="BM204" s="43">
        <v>696362014</v>
      </c>
      <c r="BN204" s="37">
        <v>9.46</v>
      </c>
      <c r="BO204" s="44">
        <v>6191978</v>
      </c>
      <c r="BP204" s="44">
        <v>746021387</v>
      </c>
      <c r="BQ204" s="45">
        <v>8.63</v>
      </c>
      <c r="BR204" s="44">
        <v>6284866</v>
      </c>
      <c r="BS204" s="44">
        <v>800476280</v>
      </c>
      <c r="BT204" s="45">
        <v>8.31</v>
      </c>
      <c r="BU204" s="21">
        <v>5681406</v>
      </c>
      <c r="BV204" s="21">
        <v>821680340</v>
      </c>
      <c r="BW204" s="45">
        <v>8.45</v>
      </c>
      <c r="BX204" s="46">
        <v>5142487</v>
      </c>
      <c r="BY204" s="46">
        <v>843705333</v>
      </c>
      <c r="BZ204" s="22">
        <v>8.61</v>
      </c>
      <c r="CA204" s="46">
        <v>6519359</v>
      </c>
      <c r="CB204" s="46">
        <v>853652474</v>
      </c>
      <c r="CC204" s="22">
        <v>9.18</v>
      </c>
      <c r="CD204" s="46">
        <v>7008369</v>
      </c>
      <c r="CE204" s="46">
        <v>838923323</v>
      </c>
      <c r="CF204" s="22">
        <v>9.8</v>
      </c>
      <c r="CG204" s="46">
        <v>7338912</v>
      </c>
      <c r="CH204" s="46">
        <v>856212078</v>
      </c>
      <c r="CI204" s="22">
        <v>9.88</v>
      </c>
      <c r="CJ204" s="46">
        <v>7292576</v>
      </c>
      <c r="CK204" s="46">
        <v>850484126</v>
      </c>
      <c r="CL204" s="22">
        <v>10.21</v>
      </c>
      <c r="CM204" s="44">
        <v>7466455</v>
      </c>
      <c r="CN204" s="44">
        <v>860561235</v>
      </c>
      <c r="CO204" s="23">
        <v>10.37</v>
      </c>
      <c r="CP204" s="21">
        <v>7956537</v>
      </c>
      <c r="CQ204" s="21">
        <v>866095798</v>
      </c>
      <c r="CR204" s="45">
        <v>10.26</v>
      </c>
      <c r="CS204" s="21">
        <v>7906196</v>
      </c>
      <c r="CT204" s="21">
        <v>883915708</v>
      </c>
      <c r="CU204" s="49">
        <v>10.25</v>
      </c>
      <c r="CV204" s="21">
        <v>8144734</v>
      </c>
      <c r="CW204" s="21">
        <v>931293093</v>
      </c>
      <c r="CX204" s="49">
        <v>9.97</v>
      </c>
      <c r="CY204" s="21">
        <v>7918438</v>
      </c>
      <c r="CZ204" s="21">
        <v>979617948</v>
      </c>
      <c r="DA204" s="16">
        <v>9.79</v>
      </c>
      <c r="DB204" s="16">
        <v>8928443</v>
      </c>
      <c r="DC204" s="16">
        <v>1016759710</v>
      </c>
      <c r="DD204" s="16">
        <v>9.46</v>
      </c>
      <c r="DE204" s="16">
        <v>9317952</v>
      </c>
      <c r="DF204" s="16">
        <v>1069282892</v>
      </c>
      <c r="DG204" s="16">
        <v>9.37</v>
      </c>
      <c r="DH204" s="16">
        <v>9392429</v>
      </c>
      <c r="DI204" s="16">
        <v>1103287202</v>
      </c>
      <c r="DJ204" s="16">
        <v>9.22</v>
      </c>
      <c r="DK204" s="16">
        <v>9734719</v>
      </c>
      <c r="DL204" s="16">
        <v>1181303730</v>
      </c>
      <c r="DM204" s="16">
        <v>8.64</v>
      </c>
    </row>
    <row r="205" spans="1:117" ht="9.75">
      <c r="A205" s="33">
        <v>3269</v>
      </c>
      <c r="B205" s="34" t="s">
        <v>228</v>
      </c>
      <c r="C205" s="35" t="s">
        <v>12</v>
      </c>
      <c r="D205" s="36">
        <v>72288600</v>
      </c>
      <c r="E205" s="36">
        <v>4974933772</v>
      </c>
      <c r="F205" s="37">
        <v>12.98</v>
      </c>
      <c r="G205" s="36">
        <v>82338555</v>
      </c>
      <c r="H205" s="36">
        <v>5162222472</v>
      </c>
      <c r="I205" s="38">
        <v>14.35</v>
      </c>
      <c r="J205" s="36">
        <v>89257651</v>
      </c>
      <c r="K205" s="36">
        <v>5253596888</v>
      </c>
      <c r="L205" s="38">
        <v>16.13</v>
      </c>
      <c r="M205" s="36">
        <v>89982614</v>
      </c>
      <c r="N205" s="36">
        <v>5418689229</v>
      </c>
      <c r="O205" s="39">
        <v>15.38</v>
      </c>
      <c r="P205" s="36">
        <v>97913603</v>
      </c>
      <c r="Q205" s="36">
        <v>5752327508</v>
      </c>
      <c r="R205" s="39">
        <v>16.09</v>
      </c>
      <c r="S205" s="36">
        <v>106649227</v>
      </c>
      <c r="T205" s="36">
        <v>6113498509</v>
      </c>
      <c r="U205" s="39">
        <v>16.62</v>
      </c>
      <c r="V205" s="40">
        <v>120234200</v>
      </c>
      <c r="W205" s="36">
        <v>6609628531</v>
      </c>
      <c r="X205" s="39">
        <v>17.11</v>
      </c>
      <c r="Y205" s="40">
        <v>132868617</v>
      </c>
      <c r="Z205" s="36">
        <v>6933980746</v>
      </c>
      <c r="AA205" s="39">
        <v>17.51</v>
      </c>
      <c r="AB205" s="40">
        <v>150348782</v>
      </c>
      <c r="AC205" s="36">
        <v>7265382678</v>
      </c>
      <c r="AD205" s="39">
        <v>18.37</v>
      </c>
      <c r="AE205" s="41">
        <v>157409199</v>
      </c>
      <c r="AF205" s="41">
        <v>7884190422</v>
      </c>
      <c r="AG205" s="37">
        <v>17.91</v>
      </c>
      <c r="AH205" s="42">
        <v>164088143</v>
      </c>
      <c r="AI205" s="43">
        <v>8567708775</v>
      </c>
      <c r="AJ205" s="37">
        <v>16.6</v>
      </c>
      <c r="AK205" s="42">
        <v>174020237</v>
      </c>
      <c r="AL205" s="43">
        <v>9327230156</v>
      </c>
      <c r="AM205" s="37">
        <v>15.26</v>
      </c>
      <c r="AN205" s="43">
        <v>156252537</v>
      </c>
      <c r="AO205" s="43">
        <v>9914682143</v>
      </c>
      <c r="AP205" s="37">
        <v>11.9</v>
      </c>
      <c r="AQ205" s="43">
        <v>159575585</v>
      </c>
      <c r="AR205" s="43">
        <v>10550701988</v>
      </c>
      <c r="AS205" s="37">
        <v>11.3</v>
      </c>
      <c r="AT205" s="43">
        <v>158646124</v>
      </c>
      <c r="AU205" s="43">
        <v>11078995480</v>
      </c>
      <c r="AV205" s="37">
        <v>11.2</v>
      </c>
      <c r="AW205" s="43">
        <v>158641375</v>
      </c>
      <c r="AX205" s="43">
        <v>11573498856</v>
      </c>
      <c r="AY205" s="37">
        <v>10.68</v>
      </c>
      <c r="AZ205" s="43">
        <v>161047497</v>
      </c>
      <c r="BA205" s="43">
        <v>12361625032</v>
      </c>
      <c r="BB205" s="37">
        <v>10.43</v>
      </c>
      <c r="BC205" s="43">
        <v>166233073</v>
      </c>
      <c r="BD205" s="43">
        <v>13546468566</v>
      </c>
      <c r="BE205" s="37">
        <v>10.04</v>
      </c>
      <c r="BF205" s="43">
        <v>178741994</v>
      </c>
      <c r="BG205" s="43">
        <v>14924916289</v>
      </c>
      <c r="BH205" s="37">
        <v>9.73</v>
      </c>
      <c r="BI205" s="43">
        <v>196238103</v>
      </c>
      <c r="BJ205" s="43">
        <v>16111328273</v>
      </c>
      <c r="BK205" s="37">
        <v>9.56</v>
      </c>
      <c r="BL205" s="43">
        <v>202446418</v>
      </c>
      <c r="BM205" s="43">
        <v>17600737346</v>
      </c>
      <c r="BN205" s="37">
        <v>9.46</v>
      </c>
      <c r="BO205" s="44">
        <v>200363255</v>
      </c>
      <c r="BP205" s="44">
        <v>19212707885</v>
      </c>
      <c r="BQ205" s="45">
        <v>8.63</v>
      </c>
      <c r="BR205" s="44">
        <v>209206079</v>
      </c>
      <c r="BS205" s="44">
        <v>20882231258</v>
      </c>
      <c r="BT205" s="45">
        <v>8.31</v>
      </c>
      <c r="BU205" s="21">
        <v>220290484</v>
      </c>
      <c r="BV205" s="21">
        <v>21858743192</v>
      </c>
      <c r="BW205" s="45">
        <v>8.45</v>
      </c>
      <c r="BX205" s="46">
        <v>226330285</v>
      </c>
      <c r="BY205" s="46">
        <v>23081542749</v>
      </c>
      <c r="BZ205" s="22">
        <v>8.61</v>
      </c>
      <c r="CA205" s="46">
        <v>234240964</v>
      </c>
      <c r="CB205" s="46">
        <v>23003624986</v>
      </c>
      <c r="CC205" s="22">
        <v>9.18</v>
      </c>
      <c r="CD205" s="46">
        <v>245064722</v>
      </c>
      <c r="CE205" s="46">
        <v>22150051477</v>
      </c>
      <c r="CF205" s="22">
        <v>9.8</v>
      </c>
      <c r="CG205" s="46">
        <v>245002675</v>
      </c>
      <c r="CH205" s="46">
        <v>22000644636</v>
      </c>
      <c r="CI205" s="22">
        <v>9.88</v>
      </c>
      <c r="CJ205" s="46">
        <v>249290082</v>
      </c>
      <c r="CK205" s="46">
        <v>21647147415</v>
      </c>
      <c r="CL205" s="22">
        <v>10.21</v>
      </c>
      <c r="CM205" s="44">
        <v>257727292</v>
      </c>
      <c r="CN205" s="44">
        <v>21724503362</v>
      </c>
      <c r="CO205" s="23">
        <v>10.37</v>
      </c>
      <c r="CP205" s="21">
        <v>268500293</v>
      </c>
      <c r="CQ205" s="21">
        <v>22479334828</v>
      </c>
      <c r="CR205" s="45">
        <v>10.26</v>
      </c>
      <c r="CS205" s="21">
        <v>281158559</v>
      </c>
      <c r="CT205" s="21">
        <v>23270952465</v>
      </c>
      <c r="CU205" s="49">
        <v>10.25</v>
      </c>
      <c r="CV205" s="21">
        <v>287092023</v>
      </c>
      <c r="CW205" s="21">
        <v>24086820787</v>
      </c>
      <c r="CX205" s="49">
        <v>9.97</v>
      </c>
      <c r="CY205" s="21">
        <v>297192687</v>
      </c>
      <c r="CZ205" s="21">
        <v>25586971244</v>
      </c>
      <c r="DA205" s="16">
        <v>9.79</v>
      </c>
      <c r="DB205" s="16">
        <v>308009893</v>
      </c>
      <c r="DC205" s="16">
        <v>27824908869</v>
      </c>
      <c r="DD205" s="16">
        <v>9.46</v>
      </c>
      <c r="DE205" s="16">
        <v>330105993</v>
      </c>
      <c r="DF205" s="16">
        <v>29743210155</v>
      </c>
      <c r="DG205" s="16">
        <v>9.37</v>
      </c>
      <c r="DH205" s="16">
        <v>350039592</v>
      </c>
      <c r="DI205" s="16">
        <v>31454803868</v>
      </c>
      <c r="DJ205" s="16">
        <v>9.22</v>
      </c>
      <c r="DK205" s="16">
        <v>356903095</v>
      </c>
      <c r="DL205" s="16">
        <v>31318432826</v>
      </c>
      <c r="DM205" s="16">
        <v>8.64</v>
      </c>
    </row>
    <row r="206" spans="1:117" ht="9.75">
      <c r="A206" s="33">
        <v>3276</v>
      </c>
      <c r="B206" s="34" t="s">
        <v>229</v>
      </c>
      <c r="C206" s="35" t="s">
        <v>12</v>
      </c>
      <c r="D206" s="36">
        <v>1501358</v>
      </c>
      <c r="E206" s="36">
        <v>120148486</v>
      </c>
      <c r="F206" s="37">
        <v>12.98</v>
      </c>
      <c r="G206" s="36">
        <v>1677149</v>
      </c>
      <c r="H206" s="36">
        <v>119569196</v>
      </c>
      <c r="I206" s="38">
        <v>14.35</v>
      </c>
      <c r="J206" s="36">
        <v>1774081</v>
      </c>
      <c r="K206" s="36">
        <v>117599180</v>
      </c>
      <c r="L206" s="38">
        <v>16.13</v>
      </c>
      <c r="M206" s="36">
        <v>1581701</v>
      </c>
      <c r="N206" s="36">
        <v>114746733</v>
      </c>
      <c r="O206" s="39">
        <v>15.38</v>
      </c>
      <c r="P206" s="36">
        <v>1640831</v>
      </c>
      <c r="Q206" s="36">
        <v>115394590</v>
      </c>
      <c r="R206" s="39">
        <v>16.09</v>
      </c>
      <c r="S206" s="36">
        <v>1771462</v>
      </c>
      <c r="T206" s="36">
        <v>116322596</v>
      </c>
      <c r="U206" s="39">
        <v>16.62</v>
      </c>
      <c r="V206" s="40">
        <v>1936520</v>
      </c>
      <c r="W206" s="36">
        <v>121428590</v>
      </c>
      <c r="X206" s="39">
        <v>17.11</v>
      </c>
      <c r="Y206" s="40">
        <v>2063653</v>
      </c>
      <c r="Z206" s="36">
        <v>124294408</v>
      </c>
      <c r="AA206" s="39">
        <v>17.51</v>
      </c>
      <c r="AB206" s="40">
        <v>2172744</v>
      </c>
      <c r="AC206" s="36">
        <v>129015459</v>
      </c>
      <c r="AD206" s="39">
        <v>18.37</v>
      </c>
      <c r="AE206" s="41">
        <v>2347544</v>
      </c>
      <c r="AF206" s="41">
        <v>131712615</v>
      </c>
      <c r="AG206" s="37">
        <v>17.91</v>
      </c>
      <c r="AH206" s="42">
        <v>2622433</v>
      </c>
      <c r="AI206" s="43">
        <v>139342896</v>
      </c>
      <c r="AJ206" s="37">
        <v>16.6</v>
      </c>
      <c r="AK206" s="42">
        <v>2732058.25</v>
      </c>
      <c r="AL206" s="43">
        <v>144408138</v>
      </c>
      <c r="AM206" s="37">
        <v>15.26</v>
      </c>
      <c r="AN206" s="43">
        <v>1956974</v>
      </c>
      <c r="AO206" s="43">
        <v>157953471</v>
      </c>
      <c r="AP206" s="37">
        <v>11.9</v>
      </c>
      <c r="AQ206" s="43">
        <v>1839663</v>
      </c>
      <c r="AR206" s="43">
        <v>165267170</v>
      </c>
      <c r="AS206" s="37">
        <v>11.3</v>
      </c>
      <c r="AT206" s="43">
        <v>1823744</v>
      </c>
      <c r="AU206" s="43">
        <v>174964155</v>
      </c>
      <c r="AV206" s="37">
        <v>11.2</v>
      </c>
      <c r="AW206" s="43">
        <v>2020728</v>
      </c>
      <c r="AX206" s="43">
        <v>187194766</v>
      </c>
      <c r="AY206" s="37">
        <v>10.68</v>
      </c>
      <c r="AZ206" s="43">
        <v>2296583.51</v>
      </c>
      <c r="BA206" s="43">
        <v>200016777</v>
      </c>
      <c r="BB206" s="37">
        <v>10.43</v>
      </c>
      <c r="BC206" s="43">
        <v>2255234.5</v>
      </c>
      <c r="BD206" s="43">
        <v>224961013</v>
      </c>
      <c r="BE206" s="37">
        <v>10.04</v>
      </c>
      <c r="BF206" s="43">
        <v>2447973</v>
      </c>
      <c r="BG206" s="43">
        <v>232303162</v>
      </c>
      <c r="BH206" s="37">
        <v>9.73</v>
      </c>
      <c r="BI206" s="43">
        <v>2654956.98</v>
      </c>
      <c r="BJ206" s="43">
        <v>243935061</v>
      </c>
      <c r="BK206" s="37">
        <v>9.56</v>
      </c>
      <c r="BL206" s="43">
        <v>2699326</v>
      </c>
      <c r="BM206" s="43">
        <v>258751242</v>
      </c>
      <c r="BN206" s="37">
        <v>9.46</v>
      </c>
      <c r="BO206" s="44">
        <v>2514635</v>
      </c>
      <c r="BP206" s="44">
        <v>268643556</v>
      </c>
      <c r="BQ206" s="45">
        <v>8.63</v>
      </c>
      <c r="BR206" s="44">
        <v>2500748</v>
      </c>
      <c r="BS206" s="44">
        <v>289527862</v>
      </c>
      <c r="BT206" s="45">
        <v>8.31</v>
      </c>
      <c r="BU206" s="21">
        <v>2731078</v>
      </c>
      <c r="BV206" s="21">
        <v>304967570</v>
      </c>
      <c r="BW206" s="45">
        <v>8.45</v>
      </c>
      <c r="BX206" s="46">
        <v>2797149</v>
      </c>
      <c r="BY206" s="46">
        <v>324156493</v>
      </c>
      <c r="BZ206" s="22">
        <v>8.61</v>
      </c>
      <c r="CA206" s="46">
        <v>3203721</v>
      </c>
      <c r="CB206" s="46">
        <v>328977668</v>
      </c>
      <c r="CC206" s="22">
        <v>9.18</v>
      </c>
      <c r="CD206" s="46">
        <v>3687240</v>
      </c>
      <c r="CE206" s="46">
        <v>341313679</v>
      </c>
      <c r="CF206" s="22">
        <v>9.8</v>
      </c>
      <c r="CG206" s="46">
        <v>3593477</v>
      </c>
      <c r="CH206" s="46">
        <v>334263591</v>
      </c>
      <c r="CI206" s="22">
        <v>9.88</v>
      </c>
      <c r="CJ206" s="46">
        <v>3305755</v>
      </c>
      <c r="CK206" s="46">
        <v>330171485</v>
      </c>
      <c r="CL206" s="22">
        <v>10.21</v>
      </c>
      <c r="CM206" s="44">
        <v>3386651</v>
      </c>
      <c r="CN206" s="44">
        <v>338145299</v>
      </c>
      <c r="CO206" s="23">
        <v>10.37</v>
      </c>
      <c r="CP206" s="21">
        <v>3067000</v>
      </c>
      <c r="CQ206" s="21">
        <v>344114825</v>
      </c>
      <c r="CR206" s="45">
        <v>10.26</v>
      </c>
      <c r="CS206" s="21">
        <v>2960819</v>
      </c>
      <c r="CT206" s="21">
        <v>341723966</v>
      </c>
      <c r="CU206" s="49">
        <v>10.25</v>
      </c>
      <c r="CV206" s="21">
        <v>3287819</v>
      </c>
      <c r="CW206" s="21">
        <v>359790236</v>
      </c>
      <c r="CX206" s="49">
        <v>9.97</v>
      </c>
      <c r="CY206" s="21">
        <v>3401092</v>
      </c>
      <c r="CZ206" s="21">
        <v>372167274</v>
      </c>
      <c r="DA206" s="16">
        <v>9.79</v>
      </c>
      <c r="DB206" s="16">
        <v>3412470</v>
      </c>
      <c r="DC206" s="16">
        <v>373306909</v>
      </c>
      <c r="DD206" s="16">
        <v>9.46</v>
      </c>
      <c r="DE206" s="16">
        <v>3534716</v>
      </c>
      <c r="DF206" s="16">
        <v>376504061</v>
      </c>
      <c r="DG206" s="16">
        <v>9.37</v>
      </c>
      <c r="DH206" s="16">
        <v>3666797</v>
      </c>
      <c r="DI206" s="16">
        <v>388627738</v>
      </c>
      <c r="DJ206" s="16">
        <v>9.22</v>
      </c>
      <c r="DK206" s="16">
        <v>3531609</v>
      </c>
      <c r="DL206" s="16">
        <v>416687618</v>
      </c>
      <c r="DM206" s="16">
        <v>8.64</v>
      </c>
    </row>
    <row r="207" spans="1:117" ht="9.75">
      <c r="A207" s="33">
        <v>3290</v>
      </c>
      <c r="B207" s="34" t="s">
        <v>230</v>
      </c>
      <c r="C207" s="35" t="s">
        <v>12</v>
      </c>
      <c r="D207" s="36">
        <v>8692000</v>
      </c>
      <c r="E207" s="36">
        <v>857287019</v>
      </c>
      <c r="F207" s="37">
        <v>12.98</v>
      </c>
      <c r="G207" s="36">
        <v>11389500</v>
      </c>
      <c r="H207" s="36">
        <v>846390736</v>
      </c>
      <c r="I207" s="38">
        <v>14.35</v>
      </c>
      <c r="J207" s="36">
        <v>11960000</v>
      </c>
      <c r="K207" s="36">
        <v>842539291</v>
      </c>
      <c r="L207" s="38">
        <v>16.13</v>
      </c>
      <c r="M207" s="36">
        <v>10844400</v>
      </c>
      <c r="N207" s="36">
        <v>823934134</v>
      </c>
      <c r="O207" s="39">
        <v>15.38</v>
      </c>
      <c r="P207" s="36">
        <v>11546500</v>
      </c>
      <c r="Q207" s="36">
        <v>834825856</v>
      </c>
      <c r="R207" s="39">
        <v>16.09</v>
      </c>
      <c r="S207" s="36">
        <v>13356250</v>
      </c>
      <c r="T207" s="36">
        <v>847868335</v>
      </c>
      <c r="U207" s="39">
        <v>16.62</v>
      </c>
      <c r="V207" s="40">
        <v>14150000</v>
      </c>
      <c r="W207" s="36">
        <v>877481399</v>
      </c>
      <c r="X207" s="39">
        <v>17.11</v>
      </c>
      <c r="Y207" s="40">
        <v>14150000</v>
      </c>
      <c r="Z207" s="36">
        <v>940527511</v>
      </c>
      <c r="AA207" s="39">
        <v>17.51</v>
      </c>
      <c r="AB207" s="40">
        <v>15093400</v>
      </c>
      <c r="AC207" s="36">
        <v>1005208830</v>
      </c>
      <c r="AD207" s="39">
        <v>18.37</v>
      </c>
      <c r="AE207" s="41">
        <v>16081896</v>
      </c>
      <c r="AF207" s="41">
        <v>1071055318</v>
      </c>
      <c r="AG207" s="37">
        <v>17.91</v>
      </c>
      <c r="AH207" s="42">
        <v>17783503</v>
      </c>
      <c r="AI207" s="43">
        <v>1176555174</v>
      </c>
      <c r="AJ207" s="37">
        <v>16.6</v>
      </c>
      <c r="AK207" s="42">
        <v>17036427</v>
      </c>
      <c r="AL207" s="43">
        <v>1269155349</v>
      </c>
      <c r="AM207" s="37">
        <v>15.26</v>
      </c>
      <c r="AN207" s="43">
        <v>12682953</v>
      </c>
      <c r="AO207" s="43">
        <v>1314183847</v>
      </c>
      <c r="AP207" s="37">
        <v>11.9</v>
      </c>
      <c r="AQ207" s="43">
        <v>14373323</v>
      </c>
      <c r="AR207" s="43">
        <v>1428566313</v>
      </c>
      <c r="AS207" s="37">
        <v>11.3</v>
      </c>
      <c r="AT207" s="43">
        <v>14057537</v>
      </c>
      <c r="AU207" s="43">
        <v>1522963952</v>
      </c>
      <c r="AV207" s="37">
        <v>11.2</v>
      </c>
      <c r="AW207" s="43">
        <v>13989340</v>
      </c>
      <c r="AX207" s="43">
        <v>1625050585</v>
      </c>
      <c r="AY207" s="37">
        <v>10.68</v>
      </c>
      <c r="AZ207" s="43">
        <v>14310114</v>
      </c>
      <c r="BA207" s="43">
        <v>1710070552</v>
      </c>
      <c r="BB207" s="37">
        <v>10.43</v>
      </c>
      <c r="BC207" s="43">
        <v>15057992</v>
      </c>
      <c r="BD207" s="43">
        <v>1860652395</v>
      </c>
      <c r="BE207" s="37">
        <v>10.04</v>
      </c>
      <c r="BF207" s="43">
        <v>15573450</v>
      </c>
      <c r="BG207" s="43">
        <v>1969584207</v>
      </c>
      <c r="BH207" s="37">
        <v>9.73</v>
      </c>
      <c r="BI207" s="43">
        <v>16226489</v>
      </c>
      <c r="BJ207" s="43">
        <v>2034948956</v>
      </c>
      <c r="BK207" s="37">
        <v>9.56</v>
      </c>
      <c r="BL207" s="43">
        <v>17525924</v>
      </c>
      <c r="BM207" s="43">
        <v>2067162078</v>
      </c>
      <c r="BN207" s="37">
        <v>9.46</v>
      </c>
      <c r="BO207" s="44">
        <v>17086703</v>
      </c>
      <c r="BP207" s="44">
        <v>2115610260</v>
      </c>
      <c r="BQ207" s="45">
        <v>8.63</v>
      </c>
      <c r="BR207" s="44">
        <v>16434641</v>
      </c>
      <c r="BS207" s="44">
        <v>2220535796</v>
      </c>
      <c r="BT207" s="45">
        <v>8.31</v>
      </c>
      <c r="BU207" s="21">
        <v>17265506</v>
      </c>
      <c r="BV207" s="21">
        <v>2305052110</v>
      </c>
      <c r="BW207" s="45">
        <v>8.45</v>
      </c>
      <c r="BX207" s="46">
        <v>17887877</v>
      </c>
      <c r="BY207" s="46">
        <v>2383183864</v>
      </c>
      <c r="BZ207" s="22">
        <v>8.61</v>
      </c>
      <c r="CA207" s="46">
        <v>18508517</v>
      </c>
      <c r="CB207" s="46">
        <v>2459004751</v>
      </c>
      <c r="CC207" s="22">
        <v>9.18</v>
      </c>
      <c r="CD207" s="46">
        <v>19546677</v>
      </c>
      <c r="CE207" s="46">
        <v>2405562249</v>
      </c>
      <c r="CF207" s="22">
        <v>9.8</v>
      </c>
      <c r="CG207" s="46">
        <v>19879302</v>
      </c>
      <c r="CH207" s="46">
        <v>2389927576</v>
      </c>
      <c r="CI207" s="22">
        <v>9.88</v>
      </c>
      <c r="CJ207" s="46">
        <v>19941424</v>
      </c>
      <c r="CK207" s="46">
        <v>2322368873</v>
      </c>
      <c r="CL207" s="22">
        <v>10.21</v>
      </c>
      <c r="CM207" s="44">
        <v>18700168</v>
      </c>
      <c r="CN207" s="44">
        <v>2296204403</v>
      </c>
      <c r="CO207" s="23">
        <v>10.37</v>
      </c>
      <c r="CP207" s="21">
        <v>19362942</v>
      </c>
      <c r="CQ207" s="21">
        <v>2311640503</v>
      </c>
      <c r="CR207" s="45">
        <v>10.26</v>
      </c>
      <c r="CS207" s="21">
        <v>20750575</v>
      </c>
      <c r="CT207" s="21">
        <v>2328265815</v>
      </c>
      <c r="CU207" s="49">
        <v>10.25</v>
      </c>
      <c r="CV207" s="21">
        <v>19690124</v>
      </c>
      <c r="CW207" s="21">
        <v>2350651554</v>
      </c>
      <c r="CX207" s="49">
        <v>9.97</v>
      </c>
      <c r="CY207" s="21">
        <v>18593306</v>
      </c>
      <c r="CZ207" s="21">
        <v>2313151023</v>
      </c>
      <c r="DA207" s="16">
        <v>9.79</v>
      </c>
      <c r="DB207" s="16">
        <v>19143517</v>
      </c>
      <c r="DC207" s="16">
        <v>2422257581</v>
      </c>
      <c r="DD207" s="16">
        <v>9.46</v>
      </c>
      <c r="DE207" s="16">
        <v>20144269</v>
      </c>
      <c r="DF207" s="16">
        <v>2577128511</v>
      </c>
      <c r="DG207" s="16">
        <v>9.37</v>
      </c>
      <c r="DH207" s="16">
        <v>21055820</v>
      </c>
      <c r="DI207" s="16">
        <v>2696099414</v>
      </c>
      <c r="DJ207" s="16">
        <v>9.22</v>
      </c>
      <c r="DK207" s="16">
        <v>21140700</v>
      </c>
      <c r="DL207" s="16">
        <v>2849652491</v>
      </c>
      <c r="DM207" s="16">
        <v>8.64</v>
      </c>
    </row>
    <row r="208" spans="1:117" ht="9.75">
      <c r="A208" s="33">
        <v>3297</v>
      </c>
      <c r="B208" s="34" t="s">
        <v>231</v>
      </c>
      <c r="C208" s="35" t="s">
        <v>12</v>
      </c>
      <c r="D208" s="36">
        <v>1927482</v>
      </c>
      <c r="E208" s="36">
        <v>156831740</v>
      </c>
      <c r="F208" s="37">
        <v>12.98</v>
      </c>
      <c r="G208" s="36">
        <v>2222726</v>
      </c>
      <c r="H208" s="36">
        <v>151231797</v>
      </c>
      <c r="I208" s="38">
        <v>14.35</v>
      </c>
      <c r="J208" s="36">
        <v>2627594</v>
      </c>
      <c r="K208" s="36">
        <v>144314815</v>
      </c>
      <c r="L208" s="38">
        <v>16.13</v>
      </c>
      <c r="M208" s="36">
        <v>2185212</v>
      </c>
      <c r="N208" s="36">
        <v>141467090</v>
      </c>
      <c r="O208" s="39">
        <v>15.38</v>
      </c>
      <c r="P208" s="36">
        <v>2342825</v>
      </c>
      <c r="Q208" s="36">
        <v>142887950</v>
      </c>
      <c r="R208" s="39">
        <v>16.09</v>
      </c>
      <c r="S208" s="36">
        <v>2577504</v>
      </c>
      <c r="T208" s="36">
        <v>147062915</v>
      </c>
      <c r="U208" s="39">
        <v>16.62</v>
      </c>
      <c r="V208" s="40">
        <v>2745865</v>
      </c>
      <c r="W208" s="36">
        <v>149958997</v>
      </c>
      <c r="X208" s="39">
        <v>17.11</v>
      </c>
      <c r="Y208" s="40">
        <v>2870024</v>
      </c>
      <c r="Z208" s="36">
        <v>159919507</v>
      </c>
      <c r="AA208" s="39">
        <v>17.51</v>
      </c>
      <c r="AB208" s="40">
        <v>3118000</v>
      </c>
      <c r="AC208" s="36">
        <v>166459257</v>
      </c>
      <c r="AD208" s="39">
        <v>18.37</v>
      </c>
      <c r="AE208" s="41">
        <v>3186677</v>
      </c>
      <c r="AF208" s="41">
        <v>173234428</v>
      </c>
      <c r="AG208" s="37">
        <v>17.91</v>
      </c>
      <c r="AH208" s="42">
        <v>2944777</v>
      </c>
      <c r="AI208" s="43">
        <v>186618207</v>
      </c>
      <c r="AJ208" s="37">
        <v>16.6</v>
      </c>
      <c r="AK208" s="42">
        <v>2932840</v>
      </c>
      <c r="AL208" s="43">
        <v>204690718</v>
      </c>
      <c r="AM208" s="37">
        <v>15.26</v>
      </c>
      <c r="AN208" s="43">
        <v>2522206</v>
      </c>
      <c r="AO208" s="43">
        <v>238241868</v>
      </c>
      <c r="AP208" s="37">
        <v>11.9</v>
      </c>
      <c r="AQ208" s="43">
        <v>2629985</v>
      </c>
      <c r="AR208" s="43">
        <v>257202044</v>
      </c>
      <c r="AS208" s="37">
        <v>11.3</v>
      </c>
      <c r="AT208" s="43">
        <v>2881084</v>
      </c>
      <c r="AU208" s="43">
        <v>290932096</v>
      </c>
      <c r="AV208" s="37">
        <v>11.2</v>
      </c>
      <c r="AW208" s="43">
        <v>2996905</v>
      </c>
      <c r="AX208" s="43">
        <v>332279240</v>
      </c>
      <c r="AY208" s="37">
        <v>10.68</v>
      </c>
      <c r="AZ208" s="43">
        <v>3205298</v>
      </c>
      <c r="BA208" s="43">
        <v>388361797</v>
      </c>
      <c r="BB208" s="37">
        <v>10.43</v>
      </c>
      <c r="BC208" s="43">
        <v>3557501</v>
      </c>
      <c r="BD208" s="43">
        <v>436932201</v>
      </c>
      <c r="BE208" s="37">
        <v>10.04</v>
      </c>
      <c r="BF208" s="43">
        <v>3839961</v>
      </c>
      <c r="BG208" s="43">
        <v>504017032</v>
      </c>
      <c r="BH208" s="37">
        <v>9.73</v>
      </c>
      <c r="BI208" s="43">
        <v>4472112</v>
      </c>
      <c r="BJ208" s="43">
        <v>567869814</v>
      </c>
      <c r="BK208" s="37">
        <v>9.56</v>
      </c>
      <c r="BL208" s="43">
        <v>4807942</v>
      </c>
      <c r="BM208" s="43">
        <v>630529259</v>
      </c>
      <c r="BN208" s="37">
        <v>9.46</v>
      </c>
      <c r="BO208" s="44">
        <v>4700094</v>
      </c>
      <c r="BP208" s="44">
        <v>702107700</v>
      </c>
      <c r="BQ208" s="45">
        <v>8.63</v>
      </c>
      <c r="BR208" s="44">
        <v>5106643</v>
      </c>
      <c r="BS208" s="44">
        <v>800581874</v>
      </c>
      <c r="BT208" s="45">
        <v>8.31</v>
      </c>
      <c r="BU208" s="21">
        <v>7148189</v>
      </c>
      <c r="BV208" s="21">
        <v>849690527</v>
      </c>
      <c r="BW208" s="45">
        <v>8.45</v>
      </c>
      <c r="BX208" s="46">
        <v>7926726</v>
      </c>
      <c r="BY208" s="46">
        <v>893481625</v>
      </c>
      <c r="BZ208" s="22">
        <v>8.61</v>
      </c>
      <c r="CA208" s="46">
        <v>8783203</v>
      </c>
      <c r="CB208" s="46">
        <v>897995205</v>
      </c>
      <c r="CC208" s="22">
        <v>9.18</v>
      </c>
      <c r="CD208" s="46">
        <v>9433936</v>
      </c>
      <c r="CE208" s="46">
        <v>882746601</v>
      </c>
      <c r="CF208" s="22">
        <v>9.8</v>
      </c>
      <c r="CG208" s="46">
        <v>9502216</v>
      </c>
      <c r="CH208" s="46">
        <v>839876864</v>
      </c>
      <c r="CI208" s="22">
        <v>9.88</v>
      </c>
      <c r="CJ208" s="46">
        <v>9861624</v>
      </c>
      <c r="CK208" s="46">
        <v>810304250</v>
      </c>
      <c r="CL208" s="22">
        <v>10.21</v>
      </c>
      <c r="CM208" s="44">
        <v>9933548</v>
      </c>
      <c r="CN208" s="44">
        <v>785963087</v>
      </c>
      <c r="CO208" s="23">
        <v>10.37</v>
      </c>
      <c r="CP208" s="21">
        <v>10111502</v>
      </c>
      <c r="CQ208" s="21">
        <v>803555483</v>
      </c>
      <c r="CR208" s="45">
        <v>10.26</v>
      </c>
      <c r="CS208" s="21">
        <v>10943539</v>
      </c>
      <c r="CT208" s="21">
        <v>813927929</v>
      </c>
      <c r="CU208" s="49">
        <v>10.25</v>
      </c>
      <c r="CV208" s="21">
        <v>10605114</v>
      </c>
      <c r="CW208" s="21">
        <v>814368239</v>
      </c>
      <c r="CX208" s="49">
        <v>9.97</v>
      </c>
      <c r="CY208" s="21">
        <v>10467423</v>
      </c>
      <c r="CZ208" s="21">
        <v>838141313</v>
      </c>
      <c r="DA208" s="16">
        <v>9.79</v>
      </c>
      <c r="DB208" s="16">
        <v>10275090</v>
      </c>
      <c r="DC208" s="16">
        <v>841397235</v>
      </c>
      <c r="DD208" s="16">
        <v>9.46</v>
      </c>
      <c r="DE208" s="16">
        <v>9645142</v>
      </c>
      <c r="DF208" s="16">
        <v>884420470</v>
      </c>
      <c r="DG208" s="16">
        <v>9.37</v>
      </c>
      <c r="DH208" s="16">
        <v>9597985</v>
      </c>
      <c r="DI208" s="16">
        <v>896158923</v>
      </c>
      <c r="DJ208" s="16">
        <v>9.22</v>
      </c>
      <c r="DK208" s="16">
        <v>8646232</v>
      </c>
      <c r="DL208" s="16">
        <v>954709160</v>
      </c>
      <c r="DM208" s="16">
        <v>8.64</v>
      </c>
    </row>
    <row r="209" spans="1:117" ht="9.75">
      <c r="A209" s="33">
        <v>1897</v>
      </c>
      <c r="B209" s="34" t="s">
        <v>232</v>
      </c>
      <c r="C209" s="35" t="s">
        <v>13</v>
      </c>
      <c r="D209" s="36">
        <v>2746166</v>
      </c>
      <c r="E209" s="36">
        <v>307620397</v>
      </c>
      <c r="F209" s="37">
        <v>7.43</v>
      </c>
      <c r="G209" s="36">
        <v>2842722</v>
      </c>
      <c r="H209" s="36">
        <v>319330566</v>
      </c>
      <c r="I209" s="38">
        <v>7.94</v>
      </c>
      <c r="J209" s="36">
        <v>3030130</v>
      </c>
      <c r="K209" s="36">
        <v>322299983</v>
      </c>
      <c r="L209" s="38">
        <v>8.83</v>
      </c>
      <c r="M209" s="36">
        <v>3040661</v>
      </c>
      <c r="N209" s="36">
        <v>333694148</v>
      </c>
      <c r="O209" s="39">
        <v>8.9</v>
      </c>
      <c r="P209" s="36">
        <v>3246414</v>
      </c>
      <c r="Q209" s="36">
        <v>371843669</v>
      </c>
      <c r="R209" s="39">
        <v>9.09</v>
      </c>
      <c r="S209" s="36">
        <v>3822418</v>
      </c>
      <c r="T209" s="36">
        <v>411137908</v>
      </c>
      <c r="U209" s="39">
        <v>9.29</v>
      </c>
      <c r="V209" s="40">
        <v>4254896</v>
      </c>
      <c r="W209" s="36">
        <v>460138021</v>
      </c>
      <c r="X209" s="39">
        <v>9.53</v>
      </c>
      <c r="Y209" s="40">
        <v>4517290</v>
      </c>
      <c r="Z209" s="36">
        <v>492281821</v>
      </c>
      <c r="AA209" s="39">
        <v>9.53</v>
      </c>
      <c r="AB209" s="40">
        <v>4690841</v>
      </c>
      <c r="AC209" s="36">
        <v>514666257</v>
      </c>
      <c r="AD209" s="39">
        <v>9.91</v>
      </c>
      <c r="AE209" s="41">
        <v>5101188</v>
      </c>
      <c r="AF209" s="41">
        <v>563262946</v>
      </c>
      <c r="AG209" s="37">
        <v>9.69</v>
      </c>
      <c r="AH209" s="42">
        <v>5461696</v>
      </c>
      <c r="AI209" s="43">
        <v>570521502</v>
      </c>
      <c r="AJ209" s="37">
        <v>9.22</v>
      </c>
      <c r="AK209" s="42">
        <v>5654627</v>
      </c>
      <c r="AL209" s="43">
        <v>580078336</v>
      </c>
      <c r="AM209" s="37">
        <v>8.92</v>
      </c>
      <c r="AN209" s="43">
        <v>5671995</v>
      </c>
      <c r="AO209" s="43">
        <v>611688807</v>
      </c>
      <c r="AP209" s="37">
        <v>7.14</v>
      </c>
      <c r="AQ209" s="43">
        <v>5808776</v>
      </c>
      <c r="AR209" s="43">
        <v>618462218</v>
      </c>
      <c r="AS209" s="37">
        <v>7.28</v>
      </c>
      <c r="AT209" s="43">
        <v>5983753</v>
      </c>
      <c r="AU209" s="43">
        <v>623405317</v>
      </c>
      <c r="AV209" s="37">
        <v>7.13</v>
      </c>
      <c r="AW209" s="43">
        <v>6071774</v>
      </c>
      <c r="AX209" s="43">
        <v>659101003</v>
      </c>
      <c r="AY209" s="37">
        <v>6.75</v>
      </c>
      <c r="AZ209" s="43">
        <v>6205955</v>
      </c>
      <c r="BA209" s="43">
        <v>694478612</v>
      </c>
      <c r="BB209" s="37">
        <v>6.53</v>
      </c>
      <c r="BC209" s="43">
        <v>6263455</v>
      </c>
      <c r="BD209" s="43">
        <v>731618691</v>
      </c>
      <c r="BE209" s="37">
        <v>6.48</v>
      </c>
      <c r="BF209" s="43">
        <v>6228509</v>
      </c>
      <c r="BG209" s="43">
        <v>790944672</v>
      </c>
      <c r="BH209" s="37">
        <v>6.14</v>
      </c>
      <c r="BI209" s="43">
        <v>5980444</v>
      </c>
      <c r="BJ209" s="43">
        <v>838486837</v>
      </c>
      <c r="BK209" s="37">
        <v>5.92</v>
      </c>
      <c r="BL209" s="43">
        <v>5847314</v>
      </c>
      <c r="BM209" s="43">
        <v>887348870</v>
      </c>
      <c r="BN209" s="37">
        <v>5.7</v>
      </c>
      <c r="BO209" s="44">
        <v>5708561</v>
      </c>
      <c r="BP209" s="44">
        <v>946201104</v>
      </c>
      <c r="BQ209" s="45">
        <v>5.14</v>
      </c>
      <c r="BR209" s="44">
        <v>5623093</v>
      </c>
      <c r="BS209" s="44">
        <v>998833314</v>
      </c>
      <c r="BT209" s="45">
        <v>5.09</v>
      </c>
      <c r="BU209" s="21">
        <v>5770707</v>
      </c>
      <c r="BV209" s="21">
        <v>1051854670</v>
      </c>
      <c r="BW209" s="45">
        <v>4.99</v>
      </c>
      <c r="BX209" s="46">
        <v>5892702</v>
      </c>
      <c r="BY209" s="46">
        <v>1052509081</v>
      </c>
      <c r="BZ209" s="22">
        <v>5.04</v>
      </c>
      <c r="CA209" s="46">
        <v>6801614</v>
      </c>
      <c r="CB209" s="46">
        <v>1052149420</v>
      </c>
      <c r="CC209" s="22">
        <v>5.37</v>
      </c>
      <c r="CD209" s="46">
        <v>7052384</v>
      </c>
      <c r="CE209" s="46">
        <v>1012415304</v>
      </c>
      <c r="CF209" s="22">
        <v>5.73</v>
      </c>
      <c r="CG209" s="46">
        <v>6761859</v>
      </c>
      <c r="CH209" s="46">
        <v>1010150358</v>
      </c>
      <c r="CI209" s="22">
        <v>5.69</v>
      </c>
      <c r="CJ209" s="46">
        <v>6823404</v>
      </c>
      <c r="CK209" s="46">
        <v>929202217</v>
      </c>
      <c r="CL209" s="22">
        <v>6.12</v>
      </c>
      <c r="CM209" s="44">
        <v>6880454</v>
      </c>
      <c r="CN209" s="44">
        <v>898478601</v>
      </c>
      <c r="CO209" s="23">
        <v>6.2</v>
      </c>
      <c r="CP209" s="21">
        <v>6966193</v>
      </c>
      <c r="CQ209" s="21">
        <v>928172511</v>
      </c>
      <c r="CR209" s="45">
        <v>6.16</v>
      </c>
      <c r="CS209" s="21">
        <v>6714789</v>
      </c>
      <c r="CT209" s="21">
        <v>948200062</v>
      </c>
      <c r="CU209" s="49">
        <v>6.17</v>
      </c>
      <c r="CV209" s="21">
        <v>6730239</v>
      </c>
      <c r="CW209" s="21">
        <v>983002661</v>
      </c>
      <c r="CX209" s="49">
        <v>6.03</v>
      </c>
      <c r="CY209" s="21">
        <v>6944814</v>
      </c>
      <c r="CZ209" s="21">
        <v>983120325</v>
      </c>
      <c r="DA209" s="16">
        <v>5.84</v>
      </c>
      <c r="DB209" s="16">
        <v>7005663</v>
      </c>
      <c r="DC209" s="16">
        <v>976587284</v>
      </c>
      <c r="DD209" s="16">
        <v>5.68</v>
      </c>
      <c r="DE209" s="16">
        <v>8083970</v>
      </c>
      <c r="DF209" s="16">
        <v>998601617</v>
      </c>
      <c r="DG209" s="16">
        <v>5.48</v>
      </c>
      <c r="DH209" s="16">
        <v>8272739</v>
      </c>
      <c r="DI209" s="16">
        <v>1012196846</v>
      </c>
      <c r="DJ209" s="16">
        <v>5.36</v>
      </c>
      <c r="DK209" s="16">
        <v>8243394</v>
      </c>
      <c r="DL209" s="16">
        <v>1013708634</v>
      </c>
      <c r="DM209" s="16">
        <v>5.04</v>
      </c>
    </row>
    <row r="210" spans="1:117" ht="9.75">
      <c r="A210" s="33">
        <v>3304</v>
      </c>
      <c r="B210" s="34" t="s">
        <v>233</v>
      </c>
      <c r="C210" s="35" t="s">
        <v>12</v>
      </c>
      <c r="D210" s="36">
        <v>1205440</v>
      </c>
      <c r="E210" s="36">
        <v>114356085</v>
      </c>
      <c r="F210" s="37">
        <v>12.98</v>
      </c>
      <c r="G210" s="36">
        <v>1685000</v>
      </c>
      <c r="H210" s="36">
        <v>120206605</v>
      </c>
      <c r="I210" s="38">
        <v>14.35</v>
      </c>
      <c r="J210" s="36">
        <v>1729222</v>
      </c>
      <c r="K210" s="36">
        <v>103817822</v>
      </c>
      <c r="L210" s="38">
        <v>16.13</v>
      </c>
      <c r="M210" s="36">
        <v>1744688</v>
      </c>
      <c r="N210" s="36">
        <v>100298564</v>
      </c>
      <c r="O210" s="39">
        <v>15.38</v>
      </c>
      <c r="P210" s="36">
        <v>1678537</v>
      </c>
      <c r="Q210" s="36">
        <v>100224103</v>
      </c>
      <c r="R210" s="39">
        <v>16.09</v>
      </c>
      <c r="S210" s="36">
        <v>1889212</v>
      </c>
      <c r="T210" s="36">
        <v>106432384</v>
      </c>
      <c r="U210" s="39">
        <v>16.62</v>
      </c>
      <c r="V210" s="40">
        <v>2062354</v>
      </c>
      <c r="W210" s="36">
        <v>114096182</v>
      </c>
      <c r="X210" s="39">
        <v>17.11</v>
      </c>
      <c r="Y210" s="40">
        <v>2145284</v>
      </c>
      <c r="Z210" s="36">
        <v>117109346</v>
      </c>
      <c r="AA210" s="39">
        <v>17.51</v>
      </c>
      <c r="AB210" s="40">
        <v>2292338</v>
      </c>
      <c r="AC210" s="36">
        <v>125974329</v>
      </c>
      <c r="AD210" s="39">
        <v>18.37</v>
      </c>
      <c r="AE210" s="41">
        <v>2458782</v>
      </c>
      <c r="AF210" s="41">
        <v>133425185</v>
      </c>
      <c r="AG210" s="37">
        <v>17.91</v>
      </c>
      <c r="AH210" s="42">
        <v>2388700</v>
      </c>
      <c r="AI210" s="43">
        <v>144558007</v>
      </c>
      <c r="AJ210" s="37">
        <v>16.6</v>
      </c>
      <c r="AK210" s="42">
        <v>2341473</v>
      </c>
      <c r="AL210" s="43">
        <v>162648145</v>
      </c>
      <c r="AM210" s="37">
        <v>15.26</v>
      </c>
      <c r="AN210" s="43">
        <v>1977391</v>
      </c>
      <c r="AO210" s="43">
        <v>172747237</v>
      </c>
      <c r="AP210" s="37">
        <v>11.9</v>
      </c>
      <c r="AQ210" s="43">
        <v>2023157</v>
      </c>
      <c r="AR210" s="43">
        <v>185775851</v>
      </c>
      <c r="AS210" s="37">
        <v>11.3</v>
      </c>
      <c r="AT210" s="43">
        <v>2033930</v>
      </c>
      <c r="AU210" s="43">
        <v>195272014</v>
      </c>
      <c r="AV210" s="37">
        <v>11.2</v>
      </c>
      <c r="AW210" s="43">
        <v>2034609</v>
      </c>
      <c r="AX210" s="43">
        <v>213884797</v>
      </c>
      <c r="AY210" s="37">
        <v>10.68</v>
      </c>
      <c r="AZ210" s="43">
        <v>2213938</v>
      </c>
      <c r="BA210" s="43">
        <v>236964136</v>
      </c>
      <c r="BB210" s="37">
        <v>10.43</v>
      </c>
      <c r="BC210" s="43">
        <v>2201884.44</v>
      </c>
      <c r="BD210" s="43">
        <v>250233018</v>
      </c>
      <c r="BE210" s="37">
        <v>10.04</v>
      </c>
      <c r="BF210" s="43">
        <v>2388745</v>
      </c>
      <c r="BG210" s="43">
        <v>252444244</v>
      </c>
      <c r="BH210" s="37">
        <v>9.73</v>
      </c>
      <c r="BI210" s="43">
        <v>2175109</v>
      </c>
      <c r="BJ210" s="43">
        <v>265010992</v>
      </c>
      <c r="BK210" s="37">
        <v>9.56</v>
      </c>
      <c r="BL210" s="43">
        <v>2133702</v>
      </c>
      <c r="BM210" s="43">
        <v>278368486</v>
      </c>
      <c r="BN210" s="37">
        <v>9.46</v>
      </c>
      <c r="BO210" s="44">
        <v>2955365</v>
      </c>
      <c r="BP210" s="44">
        <v>291223192</v>
      </c>
      <c r="BQ210" s="45">
        <v>8.63</v>
      </c>
      <c r="BR210" s="44">
        <v>2754389</v>
      </c>
      <c r="BS210" s="44">
        <v>328071022</v>
      </c>
      <c r="BT210" s="45">
        <v>8.31</v>
      </c>
      <c r="BU210" s="21">
        <v>3099050</v>
      </c>
      <c r="BV210" s="21">
        <v>353800843</v>
      </c>
      <c r="BW210" s="45">
        <v>8.45</v>
      </c>
      <c r="BX210" s="46">
        <v>3287043</v>
      </c>
      <c r="BY210" s="46">
        <v>370555285</v>
      </c>
      <c r="BZ210" s="22">
        <v>8.61</v>
      </c>
      <c r="CA210" s="46">
        <v>3707065</v>
      </c>
      <c r="CB210" s="46">
        <v>380461774</v>
      </c>
      <c r="CC210" s="22">
        <v>9.18</v>
      </c>
      <c r="CD210" s="46">
        <v>3764564</v>
      </c>
      <c r="CE210" s="46">
        <v>369754247</v>
      </c>
      <c r="CF210" s="22">
        <v>9.8</v>
      </c>
      <c r="CG210" s="46">
        <v>3853920</v>
      </c>
      <c r="CH210" s="46">
        <v>350585724</v>
      </c>
      <c r="CI210" s="22">
        <v>9.88</v>
      </c>
      <c r="CJ210" s="46">
        <v>3702697</v>
      </c>
      <c r="CK210" s="46">
        <v>336766101</v>
      </c>
      <c r="CL210" s="22">
        <v>10.21</v>
      </c>
      <c r="CM210" s="44">
        <v>3536563</v>
      </c>
      <c r="CN210" s="44">
        <v>351935532</v>
      </c>
      <c r="CO210" s="23">
        <v>10.37</v>
      </c>
      <c r="CP210" s="21">
        <v>3952812</v>
      </c>
      <c r="CQ210" s="21">
        <v>360151216</v>
      </c>
      <c r="CR210" s="45">
        <v>10.26</v>
      </c>
      <c r="CS210" s="21">
        <v>3954184</v>
      </c>
      <c r="CT210" s="21">
        <v>372397647</v>
      </c>
      <c r="CU210" s="49">
        <v>10.25</v>
      </c>
      <c r="CV210" s="21">
        <v>4032940</v>
      </c>
      <c r="CW210" s="21">
        <v>376792170</v>
      </c>
      <c r="CX210" s="49">
        <v>9.97</v>
      </c>
      <c r="CY210" s="21">
        <v>4037747</v>
      </c>
      <c r="CZ210" s="21">
        <v>395144941</v>
      </c>
      <c r="DA210" s="16">
        <v>9.79</v>
      </c>
      <c r="DB210" s="16">
        <v>4282937</v>
      </c>
      <c r="DC210" s="16">
        <v>412763780</v>
      </c>
      <c r="DD210" s="16">
        <v>9.46</v>
      </c>
      <c r="DE210" s="16">
        <v>4517385</v>
      </c>
      <c r="DF210" s="16">
        <v>420440519</v>
      </c>
      <c r="DG210" s="16">
        <v>9.37</v>
      </c>
      <c r="DH210" s="16">
        <v>4503858</v>
      </c>
      <c r="DI210" s="16">
        <v>437100925</v>
      </c>
      <c r="DJ210" s="16">
        <v>9.22</v>
      </c>
      <c r="DK210" s="16">
        <v>4667789</v>
      </c>
      <c r="DL210" s="16">
        <v>457993055</v>
      </c>
      <c r="DM210" s="16">
        <v>8.64</v>
      </c>
    </row>
    <row r="211" spans="1:117" ht="9.75">
      <c r="A211" s="33">
        <v>3311</v>
      </c>
      <c r="B211" s="34" t="s">
        <v>234</v>
      </c>
      <c r="C211" s="35" t="s">
        <v>12</v>
      </c>
      <c r="D211" s="36">
        <v>4252992</v>
      </c>
      <c r="E211" s="36">
        <v>311475826</v>
      </c>
      <c r="F211" s="37">
        <v>12.98</v>
      </c>
      <c r="G211" s="36">
        <v>4889694</v>
      </c>
      <c r="H211" s="36">
        <v>313210338</v>
      </c>
      <c r="I211" s="38">
        <v>14.35</v>
      </c>
      <c r="J211" s="36">
        <v>5301490</v>
      </c>
      <c r="K211" s="36">
        <v>312180626</v>
      </c>
      <c r="L211" s="38">
        <v>16.13</v>
      </c>
      <c r="M211" s="36">
        <v>4843490</v>
      </c>
      <c r="N211" s="36">
        <v>314194997</v>
      </c>
      <c r="O211" s="39">
        <v>15.38</v>
      </c>
      <c r="P211" s="36">
        <v>5049065</v>
      </c>
      <c r="Q211" s="36">
        <v>325577917</v>
      </c>
      <c r="R211" s="39">
        <v>16.09</v>
      </c>
      <c r="S211" s="36">
        <v>5365196</v>
      </c>
      <c r="T211" s="36">
        <v>334983480</v>
      </c>
      <c r="U211" s="39">
        <v>16.62</v>
      </c>
      <c r="V211" s="40">
        <v>5709489</v>
      </c>
      <c r="W211" s="36">
        <v>349875396</v>
      </c>
      <c r="X211" s="39">
        <v>17.11</v>
      </c>
      <c r="Y211" s="40">
        <v>6047612</v>
      </c>
      <c r="Z211" s="36">
        <v>357870018</v>
      </c>
      <c r="AA211" s="39">
        <v>17.51</v>
      </c>
      <c r="AB211" s="40">
        <v>6333861</v>
      </c>
      <c r="AC211" s="36">
        <v>367238240</v>
      </c>
      <c r="AD211" s="39">
        <v>18.37</v>
      </c>
      <c r="AE211" s="41">
        <v>6470798</v>
      </c>
      <c r="AF211" s="41">
        <v>370224196</v>
      </c>
      <c r="AG211" s="37">
        <v>17.91</v>
      </c>
      <c r="AH211" s="42">
        <v>5643210</v>
      </c>
      <c r="AI211" s="43">
        <v>386883267</v>
      </c>
      <c r="AJ211" s="37">
        <v>16.6</v>
      </c>
      <c r="AK211" s="42">
        <v>5485297</v>
      </c>
      <c r="AL211" s="43">
        <v>419940507</v>
      </c>
      <c r="AM211" s="37">
        <v>15.26</v>
      </c>
      <c r="AN211" s="43">
        <v>4497800</v>
      </c>
      <c r="AO211" s="43">
        <v>453489874</v>
      </c>
      <c r="AP211" s="37">
        <v>11.9</v>
      </c>
      <c r="AQ211" s="43">
        <v>4463701</v>
      </c>
      <c r="AR211" s="43">
        <v>506765617</v>
      </c>
      <c r="AS211" s="37">
        <v>11.3</v>
      </c>
      <c r="AT211" s="43">
        <v>4455950</v>
      </c>
      <c r="AU211" s="43">
        <v>534648181</v>
      </c>
      <c r="AV211" s="37">
        <v>11.2</v>
      </c>
      <c r="AW211" s="43">
        <v>5607283</v>
      </c>
      <c r="AX211" s="43">
        <v>573178718</v>
      </c>
      <c r="AY211" s="37">
        <v>10.68</v>
      </c>
      <c r="AZ211" s="43">
        <v>5716708.34</v>
      </c>
      <c r="BA211" s="43">
        <v>615781283</v>
      </c>
      <c r="BB211" s="37">
        <v>10.43</v>
      </c>
      <c r="BC211" s="43">
        <v>6676001</v>
      </c>
      <c r="BD211" s="43">
        <v>675617461</v>
      </c>
      <c r="BE211" s="37">
        <v>10.04</v>
      </c>
      <c r="BF211" s="43">
        <v>6631829</v>
      </c>
      <c r="BG211" s="43">
        <v>698389413</v>
      </c>
      <c r="BH211" s="37">
        <v>9.73</v>
      </c>
      <c r="BI211" s="43">
        <v>7287184</v>
      </c>
      <c r="BJ211" s="43">
        <v>743523636</v>
      </c>
      <c r="BK211" s="37">
        <v>9.56</v>
      </c>
      <c r="BL211" s="43">
        <v>7987200</v>
      </c>
      <c r="BM211" s="43">
        <v>758932539</v>
      </c>
      <c r="BN211" s="37">
        <v>9.46</v>
      </c>
      <c r="BO211" s="44">
        <v>7058084</v>
      </c>
      <c r="BP211" s="44">
        <v>829014860</v>
      </c>
      <c r="BQ211" s="45">
        <v>8.63</v>
      </c>
      <c r="BR211" s="44">
        <v>7550757</v>
      </c>
      <c r="BS211" s="44">
        <v>885930501</v>
      </c>
      <c r="BT211" s="45">
        <v>8.31</v>
      </c>
      <c r="BU211" s="21">
        <v>8215513</v>
      </c>
      <c r="BV211" s="21">
        <v>950917535</v>
      </c>
      <c r="BW211" s="45">
        <v>8.45</v>
      </c>
      <c r="BX211" s="46">
        <v>8504431</v>
      </c>
      <c r="BY211" s="46">
        <v>972196920</v>
      </c>
      <c r="BZ211" s="22">
        <v>8.61</v>
      </c>
      <c r="CA211" s="46">
        <v>8900506</v>
      </c>
      <c r="CB211" s="46">
        <v>958299800</v>
      </c>
      <c r="CC211" s="22">
        <v>9.18</v>
      </c>
      <c r="CD211" s="46">
        <v>9405345</v>
      </c>
      <c r="CE211" s="46">
        <v>933752854</v>
      </c>
      <c r="CF211" s="22">
        <v>9.8</v>
      </c>
      <c r="CG211" s="46">
        <v>9446826</v>
      </c>
      <c r="CH211" s="46">
        <v>925851486</v>
      </c>
      <c r="CI211" s="22">
        <v>9.88</v>
      </c>
      <c r="CJ211" s="46">
        <v>9109418</v>
      </c>
      <c r="CK211" s="46">
        <v>950533314</v>
      </c>
      <c r="CL211" s="22">
        <v>10.21</v>
      </c>
      <c r="CM211" s="44">
        <v>9510083</v>
      </c>
      <c r="CN211" s="44">
        <v>926064996</v>
      </c>
      <c r="CO211" s="23">
        <v>10.37</v>
      </c>
      <c r="CP211" s="21">
        <v>9200541</v>
      </c>
      <c r="CQ211" s="21">
        <v>897550540</v>
      </c>
      <c r="CR211" s="45">
        <v>10.26</v>
      </c>
      <c r="CS211" s="21">
        <v>8835335</v>
      </c>
      <c r="CT211" s="21">
        <v>935968717</v>
      </c>
      <c r="CU211" s="49">
        <v>10.25</v>
      </c>
      <c r="CV211" s="21">
        <v>8454448</v>
      </c>
      <c r="CW211" s="21">
        <v>962148687</v>
      </c>
      <c r="CX211" s="49">
        <v>9.97</v>
      </c>
      <c r="CY211" s="21">
        <v>9211398</v>
      </c>
      <c r="CZ211" s="21">
        <v>1005481158</v>
      </c>
      <c r="DA211" s="16">
        <v>9.79</v>
      </c>
      <c r="DB211" s="16">
        <v>9609810</v>
      </c>
      <c r="DC211" s="16">
        <v>1048578761</v>
      </c>
      <c r="DD211" s="16">
        <v>9.46</v>
      </c>
      <c r="DE211" s="16">
        <v>9495791</v>
      </c>
      <c r="DF211" s="16">
        <v>1087935183</v>
      </c>
      <c r="DG211" s="16">
        <v>9.37</v>
      </c>
      <c r="DH211" s="16">
        <v>9723199</v>
      </c>
      <c r="DI211" s="16">
        <v>1114004405</v>
      </c>
      <c r="DJ211" s="16">
        <v>9.22</v>
      </c>
      <c r="DK211" s="16">
        <v>10154155</v>
      </c>
      <c r="DL211" s="16">
        <v>1163235729</v>
      </c>
      <c r="DM211" s="16">
        <v>8.64</v>
      </c>
    </row>
    <row r="212" spans="1:117" ht="9.75">
      <c r="A212" s="33">
        <v>3318</v>
      </c>
      <c r="B212" s="34" t="s">
        <v>235</v>
      </c>
      <c r="C212" s="35" t="s">
        <v>12</v>
      </c>
      <c r="D212" s="36">
        <v>1118362</v>
      </c>
      <c r="E212" s="36">
        <v>98038780</v>
      </c>
      <c r="F212" s="37">
        <v>12.98</v>
      </c>
      <c r="G212" s="36">
        <v>1320206</v>
      </c>
      <c r="H212" s="36">
        <v>97296526</v>
      </c>
      <c r="I212" s="38">
        <v>14.35</v>
      </c>
      <c r="J212" s="36">
        <v>1394513</v>
      </c>
      <c r="K212" s="36">
        <v>92284652</v>
      </c>
      <c r="L212" s="38">
        <v>16.13</v>
      </c>
      <c r="M212" s="36">
        <v>1238091</v>
      </c>
      <c r="N212" s="36">
        <v>87394612</v>
      </c>
      <c r="O212" s="39">
        <v>15.38</v>
      </c>
      <c r="P212" s="36">
        <v>1238091</v>
      </c>
      <c r="Q212" s="36">
        <v>88159191</v>
      </c>
      <c r="R212" s="39">
        <v>16.09</v>
      </c>
      <c r="S212" s="36">
        <v>1284929</v>
      </c>
      <c r="T212" s="36">
        <v>89428074</v>
      </c>
      <c r="U212" s="39">
        <v>16.62</v>
      </c>
      <c r="V212" s="40">
        <v>1340818</v>
      </c>
      <c r="W212" s="36">
        <v>92843201</v>
      </c>
      <c r="X212" s="39">
        <v>17.11</v>
      </c>
      <c r="Y212" s="40">
        <v>1455186</v>
      </c>
      <c r="Z212" s="36">
        <v>94392375</v>
      </c>
      <c r="AA212" s="39">
        <v>17.51</v>
      </c>
      <c r="AB212" s="40">
        <v>1546749</v>
      </c>
      <c r="AC212" s="36">
        <v>97576232</v>
      </c>
      <c r="AD212" s="39">
        <v>18.37</v>
      </c>
      <c r="AE212" s="41">
        <v>1603041</v>
      </c>
      <c r="AF212" s="41">
        <v>102178288</v>
      </c>
      <c r="AG212" s="37">
        <v>17.91</v>
      </c>
      <c r="AH212" s="42">
        <v>1603041</v>
      </c>
      <c r="AI212" s="43">
        <v>106308798</v>
      </c>
      <c r="AJ212" s="37">
        <v>16.6</v>
      </c>
      <c r="AK212" s="42">
        <v>1603041</v>
      </c>
      <c r="AL212" s="43">
        <v>114363545</v>
      </c>
      <c r="AM212" s="37">
        <v>15.26</v>
      </c>
      <c r="AN212" s="43">
        <v>1332107</v>
      </c>
      <c r="AO212" s="43">
        <v>122332519</v>
      </c>
      <c r="AP212" s="37">
        <v>11.9</v>
      </c>
      <c r="AQ212" s="43">
        <v>1247716</v>
      </c>
      <c r="AR212" s="43">
        <v>130942947</v>
      </c>
      <c r="AS212" s="37">
        <v>11.3</v>
      </c>
      <c r="AT212" s="43">
        <v>1225577</v>
      </c>
      <c r="AU212" s="43">
        <v>140325722</v>
      </c>
      <c r="AV212" s="37">
        <v>11.2</v>
      </c>
      <c r="AW212" s="43">
        <v>1279775</v>
      </c>
      <c r="AX212" s="43">
        <v>155691240</v>
      </c>
      <c r="AY212" s="37">
        <v>10.68</v>
      </c>
      <c r="AZ212" s="43">
        <v>1469799.5</v>
      </c>
      <c r="BA212" s="43">
        <v>163639121</v>
      </c>
      <c r="BB212" s="37">
        <v>10.43</v>
      </c>
      <c r="BC212" s="43">
        <v>1472497</v>
      </c>
      <c r="BD212" s="43">
        <v>181330631</v>
      </c>
      <c r="BE212" s="37">
        <v>10.04</v>
      </c>
      <c r="BF212" s="43">
        <v>1519346</v>
      </c>
      <c r="BG212" s="43">
        <v>194211896</v>
      </c>
      <c r="BH212" s="37">
        <v>9.73</v>
      </c>
      <c r="BI212" s="43">
        <v>1610005</v>
      </c>
      <c r="BJ212" s="43">
        <v>201066738</v>
      </c>
      <c r="BK212" s="37">
        <v>9.56</v>
      </c>
      <c r="BL212" s="43">
        <v>1809322</v>
      </c>
      <c r="BM212" s="43">
        <v>210296980</v>
      </c>
      <c r="BN212" s="37">
        <v>9.46</v>
      </c>
      <c r="BO212" s="44">
        <v>1786490</v>
      </c>
      <c r="BP212" s="44">
        <v>208817619</v>
      </c>
      <c r="BQ212" s="45">
        <v>8.63</v>
      </c>
      <c r="BR212" s="44">
        <v>1651064</v>
      </c>
      <c r="BS212" s="44">
        <v>225562977</v>
      </c>
      <c r="BT212" s="45">
        <v>8.31</v>
      </c>
      <c r="BU212" s="21">
        <v>1733983</v>
      </c>
      <c r="BV212" s="21">
        <v>240015025</v>
      </c>
      <c r="BW212" s="45">
        <v>8.45</v>
      </c>
      <c r="BX212" s="46">
        <v>1782979</v>
      </c>
      <c r="BY212" s="46">
        <v>250049736</v>
      </c>
      <c r="BZ212" s="22">
        <v>8.61</v>
      </c>
      <c r="CA212" s="46">
        <v>1946655</v>
      </c>
      <c r="CB212" s="46">
        <v>256579880</v>
      </c>
      <c r="CC212" s="22">
        <v>9.18</v>
      </c>
      <c r="CD212" s="46">
        <v>2018478</v>
      </c>
      <c r="CE212" s="46">
        <v>247327927</v>
      </c>
      <c r="CF212" s="22">
        <v>9.8</v>
      </c>
      <c r="CG212" s="46">
        <v>1947734</v>
      </c>
      <c r="CH212" s="46">
        <v>251044704</v>
      </c>
      <c r="CI212" s="22">
        <v>9.88</v>
      </c>
      <c r="CJ212" s="46">
        <v>1981588</v>
      </c>
      <c r="CK212" s="46">
        <v>242577470</v>
      </c>
      <c r="CL212" s="22">
        <v>10.21</v>
      </c>
      <c r="CM212" s="44">
        <v>2278503</v>
      </c>
      <c r="CN212" s="44">
        <v>244978478</v>
      </c>
      <c r="CO212" s="23">
        <v>10.37</v>
      </c>
      <c r="CP212" s="21">
        <v>2166560</v>
      </c>
      <c r="CQ212" s="21">
        <v>250631941</v>
      </c>
      <c r="CR212" s="45">
        <v>10.26</v>
      </c>
      <c r="CS212" s="21">
        <v>2122905</v>
      </c>
      <c r="CT212" s="21">
        <v>251066102</v>
      </c>
      <c r="CU212" s="49">
        <v>10.25</v>
      </c>
      <c r="CV212" s="21">
        <v>1953701</v>
      </c>
      <c r="CW212" s="21">
        <v>250900307</v>
      </c>
      <c r="CX212" s="49">
        <v>9.97</v>
      </c>
      <c r="CY212" s="21">
        <v>1656884</v>
      </c>
      <c r="CZ212" s="21">
        <v>271606300</v>
      </c>
      <c r="DA212" s="16">
        <v>9.79</v>
      </c>
      <c r="DB212" s="16">
        <v>2043896</v>
      </c>
      <c r="DC212" s="16">
        <v>279191518</v>
      </c>
      <c r="DD212" s="16">
        <v>9.46</v>
      </c>
      <c r="DE212" s="16">
        <v>2153931</v>
      </c>
      <c r="DF212" s="16">
        <v>281036132</v>
      </c>
      <c r="DG212" s="16">
        <v>9.37</v>
      </c>
      <c r="DH212" s="16">
        <v>1950141</v>
      </c>
      <c r="DI212" s="16">
        <v>293792605</v>
      </c>
      <c r="DJ212" s="16">
        <v>9.22</v>
      </c>
      <c r="DK212" s="16">
        <v>1934183</v>
      </c>
      <c r="DL212" s="16">
        <v>312027755</v>
      </c>
      <c r="DM212" s="16">
        <v>8.64</v>
      </c>
    </row>
    <row r="213" spans="1:117" ht="9.75">
      <c r="A213" s="33">
        <v>3325</v>
      </c>
      <c r="B213" s="34" t="s">
        <v>236</v>
      </c>
      <c r="C213" s="35" t="s">
        <v>12</v>
      </c>
      <c r="D213" s="36">
        <v>2626179</v>
      </c>
      <c r="E213" s="36">
        <v>239402193</v>
      </c>
      <c r="F213" s="37">
        <v>12.98</v>
      </c>
      <c r="G213" s="36">
        <v>2926318</v>
      </c>
      <c r="H213" s="36">
        <v>234045948</v>
      </c>
      <c r="I213" s="38">
        <v>14.35</v>
      </c>
      <c r="J213" s="36">
        <v>2981139</v>
      </c>
      <c r="K213" s="36">
        <v>202082919</v>
      </c>
      <c r="L213" s="38">
        <v>16.13</v>
      </c>
      <c r="M213" s="36">
        <v>2607412</v>
      </c>
      <c r="N213" s="36">
        <v>193837166</v>
      </c>
      <c r="O213" s="39">
        <v>15.38</v>
      </c>
      <c r="P213" s="36">
        <v>2737202</v>
      </c>
      <c r="Q213" s="36">
        <v>194261491</v>
      </c>
      <c r="R213" s="39">
        <v>16.09</v>
      </c>
      <c r="S213" s="36">
        <v>2981534</v>
      </c>
      <c r="T213" s="36">
        <v>198872840</v>
      </c>
      <c r="U213" s="39">
        <v>16.62</v>
      </c>
      <c r="V213" s="40">
        <v>3201570</v>
      </c>
      <c r="W213" s="36">
        <v>201495882</v>
      </c>
      <c r="X213" s="39">
        <v>17.11</v>
      </c>
      <c r="Y213" s="40">
        <v>3341496</v>
      </c>
      <c r="Z213" s="36">
        <v>207563681</v>
      </c>
      <c r="AA213" s="39">
        <v>17.51</v>
      </c>
      <c r="AB213" s="40">
        <v>3440747</v>
      </c>
      <c r="AC213" s="36">
        <v>217073638</v>
      </c>
      <c r="AD213" s="39">
        <v>18.37</v>
      </c>
      <c r="AE213" s="41">
        <v>3615106</v>
      </c>
      <c r="AF213" s="41">
        <v>225271391</v>
      </c>
      <c r="AG213" s="37">
        <v>17.91</v>
      </c>
      <c r="AH213" s="42">
        <v>3457433.11</v>
      </c>
      <c r="AI213" s="43">
        <v>234975400</v>
      </c>
      <c r="AJ213" s="37">
        <v>16.6</v>
      </c>
      <c r="AK213" s="42">
        <v>3231606.76</v>
      </c>
      <c r="AL213" s="43">
        <v>248520933</v>
      </c>
      <c r="AM213" s="37">
        <v>15.26</v>
      </c>
      <c r="AN213" s="43">
        <v>2223037</v>
      </c>
      <c r="AO213" s="43">
        <v>282666642</v>
      </c>
      <c r="AP213" s="37">
        <v>11.9</v>
      </c>
      <c r="AQ213" s="43">
        <v>2481541</v>
      </c>
      <c r="AR213" s="43">
        <v>304722530</v>
      </c>
      <c r="AS213" s="37">
        <v>11.3</v>
      </c>
      <c r="AT213" s="43">
        <v>3592614</v>
      </c>
      <c r="AU213" s="43">
        <v>340414075</v>
      </c>
      <c r="AV213" s="37">
        <v>11.2</v>
      </c>
      <c r="AW213" s="43">
        <v>3841234</v>
      </c>
      <c r="AX213" s="43">
        <v>376526430</v>
      </c>
      <c r="AY213" s="37">
        <v>10.68</v>
      </c>
      <c r="AZ213" s="43">
        <v>4279834</v>
      </c>
      <c r="BA213" s="43">
        <v>380299097</v>
      </c>
      <c r="BB213" s="37">
        <v>10.43</v>
      </c>
      <c r="BC213" s="43">
        <v>4179931</v>
      </c>
      <c r="BD213" s="43">
        <v>415175252</v>
      </c>
      <c r="BE213" s="37">
        <v>10.04</v>
      </c>
      <c r="BF213" s="43">
        <v>4393706</v>
      </c>
      <c r="BG213" s="43">
        <v>422032322</v>
      </c>
      <c r="BH213" s="37">
        <v>9.73</v>
      </c>
      <c r="BI213" s="43">
        <v>4781368</v>
      </c>
      <c r="BJ213" s="43">
        <v>457713117</v>
      </c>
      <c r="BK213" s="37">
        <v>9.56</v>
      </c>
      <c r="BL213" s="43">
        <v>4877552</v>
      </c>
      <c r="BM213" s="43">
        <v>500033647</v>
      </c>
      <c r="BN213" s="37">
        <v>9.46</v>
      </c>
      <c r="BO213" s="44">
        <v>4565539</v>
      </c>
      <c r="BP213" s="44">
        <v>537092972</v>
      </c>
      <c r="BQ213" s="45">
        <v>8.63</v>
      </c>
      <c r="BR213" s="44">
        <v>4828423</v>
      </c>
      <c r="BS213" s="44">
        <v>584796480</v>
      </c>
      <c r="BT213" s="45">
        <v>8.31</v>
      </c>
      <c r="BU213" s="21">
        <v>6091141</v>
      </c>
      <c r="BV213" s="21">
        <v>633199016</v>
      </c>
      <c r="BW213" s="45">
        <v>8.45</v>
      </c>
      <c r="BX213" s="46">
        <v>6403624</v>
      </c>
      <c r="BY213" s="46">
        <v>673371750</v>
      </c>
      <c r="BZ213" s="22">
        <v>8.61</v>
      </c>
      <c r="CA213" s="46">
        <v>6772524</v>
      </c>
      <c r="CB213" s="46">
        <v>679977819</v>
      </c>
      <c r="CC213" s="22">
        <v>9.18</v>
      </c>
      <c r="CD213" s="46">
        <v>7616556</v>
      </c>
      <c r="CE213" s="46">
        <v>688918240</v>
      </c>
      <c r="CF213" s="22">
        <v>9.8</v>
      </c>
      <c r="CG213" s="46">
        <v>7506856</v>
      </c>
      <c r="CH213" s="46">
        <v>655548306</v>
      </c>
      <c r="CI213" s="22">
        <v>9.88</v>
      </c>
      <c r="CJ213" s="46">
        <v>7462019</v>
      </c>
      <c r="CK213" s="46">
        <v>595019807</v>
      </c>
      <c r="CL213" s="22">
        <v>10.21</v>
      </c>
      <c r="CM213" s="44">
        <v>7138512</v>
      </c>
      <c r="CN213" s="44">
        <v>583502165</v>
      </c>
      <c r="CO213" s="23">
        <v>10.37</v>
      </c>
      <c r="CP213" s="21">
        <v>6479313</v>
      </c>
      <c r="CQ213" s="21">
        <v>591674669</v>
      </c>
      <c r="CR213" s="45">
        <v>10.26</v>
      </c>
      <c r="CS213" s="21">
        <v>6616268</v>
      </c>
      <c r="CT213" s="21">
        <v>626499838</v>
      </c>
      <c r="CU213" s="49">
        <v>10.25</v>
      </c>
      <c r="CV213" s="21">
        <v>6570404</v>
      </c>
      <c r="CW213" s="21">
        <v>626154103</v>
      </c>
      <c r="CX213" s="49">
        <v>9.97</v>
      </c>
      <c r="CY213" s="21">
        <v>6382530</v>
      </c>
      <c r="CZ213" s="21">
        <v>621703372</v>
      </c>
      <c r="DA213" s="16">
        <v>9.79</v>
      </c>
      <c r="DB213" s="16">
        <v>6065894</v>
      </c>
      <c r="DC213" s="16">
        <v>632087412</v>
      </c>
      <c r="DD213" s="16">
        <v>9.46</v>
      </c>
      <c r="DE213" s="16">
        <v>5594447</v>
      </c>
      <c r="DF213" s="16">
        <v>655113521</v>
      </c>
      <c r="DG213" s="16">
        <v>9.37</v>
      </c>
      <c r="DH213" s="16">
        <v>5478768</v>
      </c>
      <c r="DI213" s="16">
        <v>663944772</v>
      </c>
      <c r="DJ213" s="16">
        <v>9.22</v>
      </c>
      <c r="DK213" s="16">
        <v>5110688</v>
      </c>
      <c r="DL213" s="16">
        <v>707769230</v>
      </c>
      <c r="DM213" s="16">
        <v>8.64</v>
      </c>
    </row>
    <row r="214" spans="1:117" ht="9.75">
      <c r="A214" s="33">
        <v>3332</v>
      </c>
      <c r="B214" s="34" t="s">
        <v>237</v>
      </c>
      <c r="C214" s="35" t="s">
        <v>12</v>
      </c>
      <c r="D214" s="36">
        <v>1167976</v>
      </c>
      <c r="E214" s="36">
        <v>94995882</v>
      </c>
      <c r="F214" s="37">
        <v>12.98</v>
      </c>
      <c r="G214" s="36">
        <v>1295698</v>
      </c>
      <c r="H214" s="36">
        <v>96976421</v>
      </c>
      <c r="I214" s="38">
        <v>14.35</v>
      </c>
      <c r="J214" s="36">
        <v>1530971</v>
      </c>
      <c r="K214" s="36">
        <v>89008593</v>
      </c>
      <c r="L214" s="38">
        <v>16.13</v>
      </c>
      <c r="M214" s="36">
        <v>1435130</v>
      </c>
      <c r="N214" s="36">
        <v>89083612</v>
      </c>
      <c r="O214" s="39">
        <v>15.38</v>
      </c>
      <c r="P214" s="36">
        <v>1442081</v>
      </c>
      <c r="Q214" s="36">
        <v>91454090</v>
      </c>
      <c r="R214" s="39">
        <v>16.09</v>
      </c>
      <c r="S214" s="36">
        <v>1564447</v>
      </c>
      <c r="T214" s="36">
        <v>92501380</v>
      </c>
      <c r="U214" s="39">
        <v>16.62</v>
      </c>
      <c r="V214" s="40">
        <v>1640000</v>
      </c>
      <c r="W214" s="36">
        <v>97798982</v>
      </c>
      <c r="X214" s="39">
        <v>17.11</v>
      </c>
      <c r="Y214" s="40">
        <v>1795000</v>
      </c>
      <c r="Z214" s="36">
        <v>102069073</v>
      </c>
      <c r="AA214" s="39">
        <v>17.51</v>
      </c>
      <c r="AB214" s="40">
        <v>2203300</v>
      </c>
      <c r="AC214" s="36">
        <v>111885385</v>
      </c>
      <c r="AD214" s="39">
        <v>18.37</v>
      </c>
      <c r="AE214" s="41">
        <v>2464643</v>
      </c>
      <c r="AF214" s="41">
        <v>127200333</v>
      </c>
      <c r="AG214" s="37">
        <v>17.91</v>
      </c>
      <c r="AH214" s="42">
        <v>2522896</v>
      </c>
      <c r="AI214" s="43">
        <v>142314404</v>
      </c>
      <c r="AJ214" s="37">
        <v>16.6</v>
      </c>
      <c r="AK214" s="42">
        <v>2679739.25</v>
      </c>
      <c r="AL214" s="43">
        <v>167196794</v>
      </c>
      <c r="AM214" s="37">
        <v>15.26</v>
      </c>
      <c r="AN214" s="43">
        <v>3090413</v>
      </c>
      <c r="AO214" s="43">
        <v>176923323</v>
      </c>
      <c r="AP214" s="37">
        <v>11.9</v>
      </c>
      <c r="AQ214" s="43">
        <v>2661049</v>
      </c>
      <c r="AR214" s="43">
        <v>193523698</v>
      </c>
      <c r="AS214" s="37">
        <v>11.3</v>
      </c>
      <c r="AT214" s="43">
        <v>2912614</v>
      </c>
      <c r="AU214" s="43">
        <v>203232370</v>
      </c>
      <c r="AV214" s="37">
        <v>11.2</v>
      </c>
      <c r="AW214" s="43">
        <v>2799866</v>
      </c>
      <c r="AX214" s="43">
        <v>220875390</v>
      </c>
      <c r="AY214" s="37">
        <v>10.68</v>
      </c>
      <c r="AZ214" s="43">
        <v>2792988</v>
      </c>
      <c r="BA214" s="43">
        <v>222171322</v>
      </c>
      <c r="BB214" s="37">
        <v>10.43</v>
      </c>
      <c r="BC214" s="43">
        <v>2824035.5</v>
      </c>
      <c r="BD214" s="43">
        <v>243937692</v>
      </c>
      <c r="BE214" s="37">
        <v>10.04</v>
      </c>
      <c r="BF214" s="43">
        <v>3371236</v>
      </c>
      <c r="BG214" s="43">
        <v>249169017</v>
      </c>
      <c r="BH214" s="37">
        <v>9.73</v>
      </c>
      <c r="BI214" s="43">
        <v>3165222</v>
      </c>
      <c r="BJ214" s="43">
        <v>262793900</v>
      </c>
      <c r="BK214" s="37">
        <v>9.56</v>
      </c>
      <c r="BL214" s="43">
        <v>3288731</v>
      </c>
      <c r="BM214" s="43">
        <v>291579337</v>
      </c>
      <c r="BN214" s="37">
        <v>9.46</v>
      </c>
      <c r="BO214" s="44">
        <v>3405137</v>
      </c>
      <c r="BP214" s="44">
        <v>315021896</v>
      </c>
      <c r="BQ214" s="45">
        <v>8.63</v>
      </c>
      <c r="BR214" s="44">
        <v>3101568</v>
      </c>
      <c r="BS214" s="44">
        <v>346323183</v>
      </c>
      <c r="BT214" s="45">
        <v>8.31</v>
      </c>
      <c r="BU214" s="21">
        <v>3575825</v>
      </c>
      <c r="BV214" s="21">
        <v>370476569</v>
      </c>
      <c r="BW214" s="45">
        <v>8.45</v>
      </c>
      <c r="BX214" s="46">
        <v>3712570</v>
      </c>
      <c r="BY214" s="46">
        <v>378385045</v>
      </c>
      <c r="BZ214" s="22">
        <v>8.61</v>
      </c>
      <c r="CA214" s="46">
        <v>3744980</v>
      </c>
      <c r="CB214" s="46">
        <v>392015207</v>
      </c>
      <c r="CC214" s="22">
        <v>9.18</v>
      </c>
      <c r="CD214" s="46">
        <v>3830376</v>
      </c>
      <c r="CE214" s="46">
        <v>388792075</v>
      </c>
      <c r="CF214" s="22">
        <v>9.8</v>
      </c>
      <c r="CG214" s="46">
        <v>3895952</v>
      </c>
      <c r="CH214" s="46">
        <v>387225169</v>
      </c>
      <c r="CI214" s="22">
        <v>9.88</v>
      </c>
      <c r="CJ214" s="46">
        <v>3995450</v>
      </c>
      <c r="CK214" s="46">
        <v>371773989</v>
      </c>
      <c r="CL214" s="22">
        <v>10.21</v>
      </c>
      <c r="CM214" s="44">
        <v>4695081</v>
      </c>
      <c r="CN214" s="44">
        <v>356814917</v>
      </c>
      <c r="CO214" s="23">
        <v>10.37</v>
      </c>
      <c r="CP214" s="21">
        <v>4629969</v>
      </c>
      <c r="CQ214" s="21">
        <v>359542637</v>
      </c>
      <c r="CR214" s="45">
        <v>10.26</v>
      </c>
      <c r="CS214" s="21">
        <v>4746178</v>
      </c>
      <c r="CT214" s="21">
        <v>368362930</v>
      </c>
      <c r="CU214" s="49">
        <v>10.25</v>
      </c>
      <c r="CV214" s="21">
        <v>4326383</v>
      </c>
      <c r="CW214" s="21">
        <v>387067093</v>
      </c>
      <c r="CX214" s="49">
        <v>9.97</v>
      </c>
      <c r="CY214" s="21">
        <v>4711984</v>
      </c>
      <c r="CZ214" s="21">
        <v>400786643</v>
      </c>
      <c r="DA214" s="16">
        <v>9.79</v>
      </c>
      <c r="DB214" s="16">
        <v>4752145</v>
      </c>
      <c r="DC214" s="16">
        <v>450014468</v>
      </c>
      <c r="DD214" s="16">
        <v>9.46</v>
      </c>
      <c r="DE214" s="16">
        <v>4986129</v>
      </c>
      <c r="DF214" s="16">
        <v>470435875</v>
      </c>
      <c r="DG214" s="16">
        <v>9.37</v>
      </c>
      <c r="DH214" s="16">
        <v>5212571</v>
      </c>
      <c r="DI214" s="16">
        <v>497973076</v>
      </c>
      <c r="DJ214" s="16">
        <v>9.22</v>
      </c>
      <c r="DK214" s="16">
        <v>4281448</v>
      </c>
      <c r="DL214" s="16">
        <v>526268685</v>
      </c>
      <c r="DM214" s="16">
        <v>8.64</v>
      </c>
    </row>
    <row r="215" spans="1:117" ht="9.75">
      <c r="A215" s="33">
        <v>3339</v>
      </c>
      <c r="B215" s="34" t="s">
        <v>238</v>
      </c>
      <c r="C215" s="35" t="s">
        <v>12</v>
      </c>
      <c r="D215" s="36">
        <v>6209326</v>
      </c>
      <c r="E215" s="36">
        <v>577958647</v>
      </c>
      <c r="F215" s="37">
        <v>12.98</v>
      </c>
      <c r="G215" s="36">
        <v>7838497</v>
      </c>
      <c r="H215" s="36">
        <v>595469737</v>
      </c>
      <c r="I215" s="38">
        <v>14.35</v>
      </c>
      <c r="J215" s="36">
        <v>8861650</v>
      </c>
      <c r="K215" s="36">
        <v>588615317</v>
      </c>
      <c r="L215" s="38">
        <v>16.13</v>
      </c>
      <c r="M215" s="36">
        <v>7523901</v>
      </c>
      <c r="N215" s="36">
        <v>573200800</v>
      </c>
      <c r="O215" s="39">
        <v>15.38</v>
      </c>
      <c r="P215" s="36">
        <v>8623254</v>
      </c>
      <c r="Q215" s="36">
        <v>595975108</v>
      </c>
      <c r="R215" s="39">
        <v>16.09</v>
      </c>
      <c r="S215" s="36">
        <v>9304615</v>
      </c>
      <c r="T215" s="36">
        <v>584012297</v>
      </c>
      <c r="U215" s="39">
        <v>16.62</v>
      </c>
      <c r="V215" s="40">
        <v>9906444</v>
      </c>
      <c r="W215" s="36">
        <v>639770074</v>
      </c>
      <c r="X215" s="39">
        <v>17.11</v>
      </c>
      <c r="Y215" s="40">
        <v>11068298</v>
      </c>
      <c r="Z215" s="36">
        <v>636109289</v>
      </c>
      <c r="AA215" s="39">
        <v>17.51</v>
      </c>
      <c r="AB215" s="40">
        <v>12419540</v>
      </c>
      <c r="AC215" s="36">
        <v>697580425</v>
      </c>
      <c r="AD215" s="39">
        <v>18.37</v>
      </c>
      <c r="AE215" s="41">
        <v>12846155</v>
      </c>
      <c r="AF215" s="41">
        <v>748296890</v>
      </c>
      <c r="AG215" s="37">
        <v>17.91</v>
      </c>
      <c r="AH215" s="42">
        <v>12809069</v>
      </c>
      <c r="AI215" s="43">
        <v>799047544</v>
      </c>
      <c r="AJ215" s="37">
        <v>16.6</v>
      </c>
      <c r="AK215" s="42">
        <v>12635926</v>
      </c>
      <c r="AL215" s="43">
        <v>861766671</v>
      </c>
      <c r="AM215" s="37">
        <v>15.26</v>
      </c>
      <c r="AN215" s="43">
        <v>8862952</v>
      </c>
      <c r="AO215" s="43">
        <v>923386056</v>
      </c>
      <c r="AP215" s="37">
        <v>11.9</v>
      </c>
      <c r="AQ215" s="43">
        <v>8841596</v>
      </c>
      <c r="AR215" s="43">
        <v>971307660</v>
      </c>
      <c r="AS215" s="37">
        <v>11.3</v>
      </c>
      <c r="AT215" s="43">
        <v>9245434</v>
      </c>
      <c r="AU215" s="43">
        <v>1022230917</v>
      </c>
      <c r="AV215" s="37">
        <v>11.2</v>
      </c>
      <c r="AW215" s="43">
        <v>8966840</v>
      </c>
      <c r="AX215" s="43">
        <v>1062378632</v>
      </c>
      <c r="AY215" s="37">
        <v>10.68</v>
      </c>
      <c r="AZ215" s="43">
        <v>9199871</v>
      </c>
      <c r="BA215" s="43">
        <v>1151284168</v>
      </c>
      <c r="BB215" s="37">
        <v>10.43</v>
      </c>
      <c r="BC215" s="43">
        <v>9866951</v>
      </c>
      <c r="BD215" s="43">
        <v>1252601817</v>
      </c>
      <c r="BE215" s="37">
        <v>10.04</v>
      </c>
      <c r="BF215" s="43">
        <v>10541493</v>
      </c>
      <c r="BG215" s="43">
        <v>1331455437</v>
      </c>
      <c r="BH215" s="37">
        <v>9.73</v>
      </c>
      <c r="BI215" s="43">
        <v>11482972</v>
      </c>
      <c r="BJ215" s="43">
        <v>1402942037</v>
      </c>
      <c r="BK215" s="37">
        <v>9.56</v>
      </c>
      <c r="BL215" s="43">
        <v>11623408</v>
      </c>
      <c r="BM215" s="43">
        <v>1621848944</v>
      </c>
      <c r="BN215" s="37">
        <v>9.46</v>
      </c>
      <c r="BO215" s="44">
        <v>11740792</v>
      </c>
      <c r="BP215" s="44">
        <v>1685482187</v>
      </c>
      <c r="BQ215" s="45">
        <v>8.63</v>
      </c>
      <c r="BR215" s="44">
        <v>12875173</v>
      </c>
      <c r="BS215" s="44">
        <v>1782382819</v>
      </c>
      <c r="BT215" s="45">
        <v>8.31</v>
      </c>
      <c r="BU215" s="21">
        <v>12733819</v>
      </c>
      <c r="BV215" s="21">
        <v>1876659378</v>
      </c>
      <c r="BW215" s="45">
        <v>8.45</v>
      </c>
      <c r="BX215" s="46">
        <v>15311685</v>
      </c>
      <c r="BY215" s="46">
        <v>1933709560</v>
      </c>
      <c r="BZ215" s="22">
        <v>8.61</v>
      </c>
      <c r="CA215" s="46">
        <v>16894056</v>
      </c>
      <c r="CB215" s="46">
        <v>1944095198</v>
      </c>
      <c r="CC215" s="22">
        <v>9.18</v>
      </c>
      <c r="CD215" s="46">
        <v>18063439</v>
      </c>
      <c r="CE215" s="46">
        <v>1953020648</v>
      </c>
      <c r="CF215" s="22">
        <v>9.8</v>
      </c>
      <c r="CG215" s="46">
        <v>18634138</v>
      </c>
      <c r="CH215" s="46">
        <v>1985325510</v>
      </c>
      <c r="CI215" s="22">
        <v>9.88</v>
      </c>
      <c r="CJ215" s="46">
        <v>19125220</v>
      </c>
      <c r="CK215" s="46">
        <v>1962513625</v>
      </c>
      <c r="CL215" s="22">
        <v>10.21</v>
      </c>
      <c r="CM215" s="44">
        <v>19068802</v>
      </c>
      <c r="CN215" s="44">
        <v>1976869600</v>
      </c>
      <c r="CO215" s="23">
        <v>10.37</v>
      </c>
      <c r="CP215" s="21">
        <v>19668372</v>
      </c>
      <c r="CQ215" s="21">
        <v>2023269474</v>
      </c>
      <c r="CR215" s="45">
        <v>10.26</v>
      </c>
      <c r="CS215" s="21">
        <v>19761018</v>
      </c>
      <c r="CT215" s="21">
        <v>2068260422</v>
      </c>
      <c r="CU215" s="49">
        <v>10.25</v>
      </c>
      <c r="CV215" s="21">
        <v>19096297</v>
      </c>
      <c r="CW215" s="21">
        <v>2089684581</v>
      </c>
      <c r="CX215" s="49">
        <v>9.97</v>
      </c>
      <c r="CY215" s="21">
        <v>19990649</v>
      </c>
      <c r="CZ215" s="21">
        <v>2115096675</v>
      </c>
      <c r="DA215" s="16">
        <v>9.79</v>
      </c>
      <c r="DB215" s="16">
        <v>19145292</v>
      </c>
      <c r="DC215" s="16">
        <v>2210948352</v>
      </c>
      <c r="DD215" s="16">
        <v>9.46</v>
      </c>
      <c r="DE215" s="16">
        <v>19674103</v>
      </c>
      <c r="DF215" s="16">
        <v>2339659487</v>
      </c>
      <c r="DG215" s="16">
        <v>9.37</v>
      </c>
      <c r="DH215" s="16">
        <v>19835755</v>
      </c>
      <c r="DI215" s="16">
        <v>2417344134</v>
      </c>
      <c r="DJ215" s="16">
        <v>9.22</v>
      </c>
      <c r="DK215" s="16">
        <v>19792957</v>
      </c>
      <c r="DL215" s="16">
        <v>2563426527</v>
      </c>
      <c r="DM215" s="16">
        <v>8.64</v>
      </c>
    </row>
    <row r="216" spans="1:117" ht="9.75">
      <c r="A216" s="33">
        <v>3360</v>
      </c>
      <c r="B216" s="34" t="s">
        <v>239</v>
      </c>
      <c r="C216" s="35" t="s">
        <v>12</v>
      </c>
      <c r="D216" s="36">
        <v>1980200</v>
      </c>
      <c r="E216" s="36">
        <v>212274640</v>
      </c>
      <c r="F216" s="37">
        <v>12.98</v>
      </c>
      <c r="G216" s="36">
        <v>2527258</v>
      </c>
      <c r="H216" s="36">
        <v>210733758</v>
      </c>
      <c r="I216" s="38">
        <v>14.35</v>
      </c>
      <c r="J216" s="36">
        <v>2757512</v>
      </c>
      <c r="K216" s="36">
        <v>201479844</v>
      </c>
      <c r="L216" s="38">
        <v>16.13</v>
      </c>
      <c r="M216" s="36">
        <v>2595344</v>
      </c>
      <c r="N216" s="36">
        <v>188815771</v>
      </c>
      <c r="O216" s="39">
        <v>15.38</v>
      </c>
      <c r="P216" s="36">
        <v>2906512</v>
      </c>
      <c r="Q216" s="36">
        <v>192640283</v>
      </c>
      <c r="R216" s="39">
        <v>16.09</v>
      </c>
      <c r="S216" s="36">
        <v>3284919</v>
      </c>
      <c r="T216" s="36">
        <v>199306004</v>
      </c>
      <c r="U216" s="39">
        <v>16.62</v>
      </c>
      <c r="V216" s="40">
        <v>3660126</v>
      </c>
      <c r="W216" s="36">
        <v>205104649</v>
      </c>
      <c r="X216" s="39">
        <v>17.11</v>
      </c>
      <c r="Y216" s="40">
        <v>3944469</v>
      </c>
      <c r="Z216" s="36">
        <v>210315962</v>
      </c>
      <c r="AA216" s="39">
        <v>17.51</v>
      </c>
      <c r="AB216" s="40">
        <v>4361668</v>
      </c>
      <c r="AC216" s="36">
        <v>220421391</v>
      </c>
      <c r="AD216" s="39">
        <v>18.37</v>
      </c>
      <c r="AE216" s="41">
        <v>4394059</v>
      </c>
      <c r="AF216" s="41">
        <v>228326540</v>
      </c>
      <c r="AG216" s="37">
        <v>17.91</v>
      </c>
      <c r="AH216" s="42">
        <v>3969703</v>
      </c>
      <c r="AI216" s="43">
        <v>236311555</v>
      </c>
      <c r="AJ216" s="37">
        <v>16.6</v>
      </c>
      <c r="AK216" s="42">
        <v>4024830</v>
      </c>
      <c r="AL216" s="43">
        <v>249691681</v>
      </c>
      <c r="AM216" s="37">
        <v>15.26</v>
      </c>
      <c r="AN216" s="43">
        <v>2657802</v>
      </c>
      <c r="AO216" s="43">
        <v>267483532</v>
      </c>
      <c r="AP216" s="37">
        <v>11.9</v>
      </c>
      <c r="AQ216" s="43">
        <v>2857707</v>
      </c>
      <c r="AR216" s="43">
        <v>291389190</v>
      </c>
      <c r="AS216" s="37">
        <v>11.3</v>
      </c>
      <c r="AT216" s="43">
        <v>3037966</v>
      </c>
      <c r="AU216" s="43">
        <v>320402922</v>
      </c>
      <c r="AV216" s="37">
        <v>11.2</v>
      </c>
      <c r="AW216" s="43">
        <v>3916761.37</v>
      </c>
      <c r="AX216" s="43">
        <v>349095665</v>
      </c>
      <c r="AY216" s="37">
        <v>10.68</v>
      </c>
      <c r="AZ216" s="43">
        <v>5088551</v>
      </c>
      <c r="BA216" s="43">
        <v>369884368</v>
      </c>
      <c r="BB216" s="37">
        <v>10.43</v>
      </c>
      <c r="BC216" s="43">
        <v>4675539</v>
      </c>
      <c r="BD216" s="43">
        <v>409326184</v>
      </c>
      <c r="BE216" s="37">
        <v>10.04</v>
      </c>
      <c r="BF216" s="43">
        <v>5183233</v>
      </c>
      <c r="BG216" s="43">
        <v>468959242</v>
      </c>
      <c r="BH216" s="37">
        <v>9.73</v>
      </c>
      <c r="BI216" s="43">
        <v>6037593</v>
      </c>
      <c r="BJ216" s="43">
        <v>493965935</v>
      </c>
      <c r="BK216" s="37">
        <v>9.56</v>
      </c>
      <c r="BL216" s="43">
        <v>6202019</v>
      </c>
      <c r="BM216" s="43">
        <v>515175092</v>
      </c>
      <c r="BN216" s="37">
        <v>9.46</v>
      </c>
      <c r="BO216" s="44">
        <v>6185717</v>
      </c>
      <c r="BP216" s="44">
        <v>562667969</v>
      </c>
      <c r="BQ216" s="45">
        <v>8.63</v>
      </c>
      <c r="BR216" s="44">
        <v>6240173</v>
      </c>
      <c r="BS216" s="44">
        <v>673113089</v>
      </c>
      <c r="BT216" s="45">
        <v>8.31</v>
      </c>
      <c r="BU216" s="21">
        <v>7430987</v>
      </c>
      <c r="BV216" s="21">
        <v>741202530</v>
      </c>
      <c r="BW216" s="45">
        <v>8.45</v>
      </c>
      <c r="BX216" s="46">
        <v>8509869</v>
      </c>
      <c r="BY216" s="46">
        <v>769571904</v>
      </c>
      <c r="BZ216" s="22">
        <v>8.61</v>
      </c>
      <c r="CA216" s="46">
        <v>9005861</v>
      </c>
      <c r="CB216" s="46">
        <v>747122821</v>
      </c>
      <c r="CC216" s="22">
        <v>9.18</v>
      </c>
      <c r="CD216" s="46">
        <v>9135068</v>
      </c>
      <c r="CE216" s="46">
        <v>720358634</v>
      </c>
      <c r="CF216" s="22">
        <v>9.8</v>
      </c>
      <c r="CG216" s="46">
        <v>8838531</v>
      </c>
      <c r="CH216" s="46">
        <v>692923068</v>
      </c>
      <c r="CI216" s="22">
        <v>9.88</v>
      </c>
      <c r="CJ216" s="46">
        <v>8412041</v>
      </c>
      <c r="CK216" s="46">
        <v>659714733</v>
      </c>
      <c r="CL216" s="22">
        <v>10.21</v>
      </c>
      <c r="CM216" s="44">
        <v>8364606</v>
      </c>
      <c r="CN216" s="44">
        <v>623035818</v>
      </c>
      <c r="CO216" s="23">
        <v>10.37</v>
      </c>
      <c r="CP216" s="21">
        <v>7861709</v>
      </c>
      <c r="CQ216" s="21">
        <v>646832520</v>
      </c>
      <c r="CR216" s="45">
        <v>10.26</v>
      </c>
      <c r="CS216" s="21">
        <v>7744736</v>
      </c>
      <c r="CT216" s="21">
        <v>647723559</v>
      </c>
      <c r="CU216" s="49">
        <v>10.25</v>
      </c>
      <c r="CV216" s="21">
        <v>7441915</v>
      </c>
      <c r="CW216" s="21">
        <v>666961283</v>
      </c>
      <c r="CX216" s="49">
        <v>9.97</v>
      </c>
      <c r="CY216" s="21">
        <v>7366803</v>
      </c>
      <c r="CZ216" s="21">
        <v>702178750</v>
      </c>
      <c r="DA216" s="16">
        <v>9.79</v>
      </c>
      <c r="DB216" s="16">
        <v>7754750</v>
      </c>
      <c r="DC216" s="16">
        <v>705175779</v>
      </c>
      <c r="DD216" s="16">
        <v>9.46</v>
      </c>
      <c r="DE216" s="16">
        <v>8116978</v>
      </c>
      <c r="DF216" s="16">
        <v>762586391</v>
      </c>
      <c r="DG216" s="16">
        <v>9.37</v>
      </c>
      <c r="DH216" s="16">
        <v>8318991</v>
      </c>
      <c r="DI216" s="16">
        <v>786420777</v>
      </c>
      <c r="DJ216" s="16">
        <v>9.22</v>
      </c>
      <c r="DK216" s="16">
        <v>7122764</v>
      </c>
      <c r="DL216" s="16">
        <v>850413589</v>
      </c>
      <c r="DM216" s="16">
        <v>8.64</v>
      </c>
    </row>
    <row r="217" spans="1:117" ht="9.75">
      <c r="A217" s="33">
        <v>3367</v>
      </c>
      <c r="B217" s="34" t="s">
        <v>240</v>
      </c>
      <c r="C217" s="35" t="s">
        <v>12</v>
      </c>
      <c r="D217" s="36">
        <v>2874504</v>
      </c>
      <c r="E217" s="36">
        <v>206531698</v>
      </c>
      <c r="F217" s="37">
        <v>12.98</v>
      </c>
      <c r="G217" s="36">
        <v>2810347</v>
      </c>
      <c r="H217" s="36">
        <v>200635866</v>
      </c>
      <c r="I217" s="38">
        <v>14.35</v>
      </c>
      <c r="J217" s="36">
        <v>3075303</v>
      </c>
      <c r="K217" s="36">
        <v>183496916</v>
      </c>
      <c r="L217" s="38">
        <v>16.13</v>
      </c>
      <c r="M217" s="36">
        <v>2691488</v>
      </c>
      <c r="N217" s="36">
        <v>171892641</v>
      </c>
      <c r="O217" s="39">
        <v>15.38</v>
      </c>
      <c r="P217" s="36">
        <v>2895210</v>
      </c>
      <c r="Q217" s="36">
        <v>180766609</v>
      </c>
      <c r="R217" s="39">
        <v>16.09</v>
      </c>
      <c r="S217" s="36">
        <v>3022760</v>
      </c>
      <c r="T217" s="36">
        <v>183978171</v>
      </c>
      <c r="U217" s="39">
        <v>16.62</v>
      </c>
      <c r="V217" s="40">
        <v>3465054</v>
      </c>
      <c r="W217" s="36">
        <v>193314397</v>
      </c>
      <c r="X217" s="39">
        <v>17.11</v>
      </c>
      <c r="Y217" s="40">
        <v>3773458</v>
      </c>
      <c r="Z217" s="36">
        <v>200380044</v>
      </c>
      <c r="AA217" s="39">
        <v>17.51</v>
      </c>
      <c r="AB217" s="40">
        <v>4401496</v>
      </c>
      <c r="AC217" s="36">
        <v>212529999</v>
      </c>
      <c r="AD217" s="39">
        <v>18.37</v>
      </c>
      <c r="AE217" s="41">
        <v>4200865</v>
      </c>
      <c r="AF217" s="41">
        <v>225225623</v>
      </c>
      <c r="AG217" s="37">
        <v>17.91</v>
      </c>
      <c r="AH217" s="42">
        <v>4104433</v>
      </c>
      <c r="AI217" s="43">
        <v>245784977</v>
      </c>
      <c r="AJ217" s="37">
        <v>16.6</v>
      </c>
      <c r="AK217" s="42">
        <v>3968507</v>
      </c>
      <c r="AL217" s="43">
        <v>276073252</v>
      </c>
      <c r="AM217" s="37">
        <v>15.26</v>
      </c>
      <c r="AN217" s="43">
        <v>3392158</v>
      </c>
      <c r="AO217" s="43">
        <v>295976643</v>
      </c>
      <c r="AP217" s="37">
        <v>11.9</v>
      </c>
      <c r="AQ217" s="43">
        <v>3375910</v>
      </c>
      <c r="AR217" s="43">
        <v>319897245</v>
      </c>
      <c r="AS217" s="37">
        <v>11.3</v>
      </c>
      <c r="AT217" s="43">
        <v>3518792</v>
      </c>
      <c r="AU217" s="43">
        <v>354768972</v>
      </c>
      <c r="AV217" s="37">
        <v>11.2</v>
      </c>
      <c r="AW217" s="43">
        <v>3717303</v>
      </c>
      <c r="AX217" s="43">
        <v>366522973</v>
      </c>
      <c r="AY217" s="37">
        <v>10.68</v>
      </c>
      <c r="AZ217" s="43">
        <v>3821864</v>
      </c>
      <c r="BA217" s="43">
        <v>378100263</v>
      </c>
      <c r="BB217" s="37">
        <v>10.43</v>
      </c>
      <c r="BC217" s="43">
        <v>3744466</v>
      </c>
      <c r="BD217" s="43">
        <v>401681378</v>
      </c>
      <c r="BE217" s="37">
        <v>10.04</v>
      </c>
      <c r="BF217" s="43">
        <v>3921144</v>
      </c>
      <c r="BG217" s="43">
        <v>415956631</v>
      </c>
      <c r="BH217" s="37">
        <v>9.73</v>
      </c>
      <c r="BI217" s="43">
        <v>4005202</v>
      </c>
      <c r="BJ217" s="43">
        <v>439883059</v>
      </c>
      <c r="BK217" s="37">
        <v>9.56</v>
      </c>
      <c r="BL217" s="43">
        <v>4457361</v>
      </c>
      <c r="BM217" s="43">
        <v>470245440</v>
      </c>
      <c r="BN217" s="37">
        <v>9.46</v>
      </c>
      <c r="BO217" s="44">
        <v>4513234</v>
      </c>
      <c r="BP217" s="44">
        <v>505541349</v>
      </c>
      <c r="BQ217" s="45">
        <v>8.63</v>
      </c>
      <c r="BR217" s="44">
        <v>4283401</v>
      </c>
      <c r="BS217" s="44">
        <v>546820741</v>
      </c>
      <c r="BT217" s="45">
        <v>8.31</v>
      </c>
      <c r="BU217" s="21">
        <v>4727626</v>
      </c>
      <c r="BV217" s="21">
        <v>570032206</v>
      </c>
      <c r="BW217" s="45">
        <v>8.45</v>
      </c>
      <c r="BX217" s="46">
        <v>5019507</v>
      </c>
      <c r="BY217" s="46">
        <v>586487025</v>
      </c>
      <c r="BZ217" s="22">
        <v>8.61</v>
      </c>
      <c r="CA217" s="46">
        <v>5079619</v>
      </c>
      <c r="CB217" s="46">
        <v>579046798</v>
      </c>
      <c r="CC217" s="22">
        <v>9.18</v>
      </c>
      <c r="CD217" s="46">
        <v>5305183</v>
      </c>
      <c r="CE217" s="46">
        <v>570544828</v>
      </c>
      <c r="CF217" s="22">
        <v>9.8</v>
      </c>
      <c r="CG217" s="46">
        <v>5460291</v>
      </c>
      <c r="CH217" s="46">
        <v>562947163</v>
      </c>
      <c r="CI217" s="22">
        <v>9.88</v>
      </c>
      <c r="CJ217" s="46">
        <v>5313145</v>
      </c>
      <c r="CK217" s="46">
        <v>547005000</v>
      </c>
      <c r="CL217" s="22">
        <v>10.21</v>
      </c>
      <c r="CM217" s="44">
        <v>5310138</v>
      </c>
      <c r="CN217" s="44">
        <v>546781540</v>
      </c>
      <c r="CO217" s="23">
        <v>10.37</v>
      </c>
      <c r="CP217" s="21">
        <v>5477196</v>
      </c>
      <c r="CQ217" s="21">
        <v>565828788</v>
      </c>
      <c r="CR217" s="45">
        <v>10.26</v>
      </c>
      <c r="CS217" s="21">
        <v>5943428</v>
      </c>
      <c r="CT217" s="21">
        <v>562476507</v>
      </c>
      <c r="CU217" s="49">
        <v>10.25</v>
      </c>
      <c r="CV217" s="21">
        <v>4937388</v>
      </c>
      <c r="CW217" s="21">
        <v>560673432</v>
      </c>
      <c r="CX217" s="49">
        <v>9.97</v>
      </c>
      <c r="CY217" s="21">
        <v>6335248</v>
      </c>
      <c r="CZ217" s="21">
        <v>573842728</v>
      </c>
      <c r="DA217" s="16">
        <v>9.79</v>
      </c>
      <c r="DB217" s="16">
        <v>6063745</v>
      </c>
      <c r="DC217" s="16">
        <v>595436468</v>
      </c>
      <c r="DD217" s="16">
        <v>9.46</v>
      </c>
      <c r="DE217" s="16">
        <v>6487876</v>
      </c>
      <c r="DF217" s="16">
        <v>664827720</v>
      </c>
      <c r="DG217" s="16">
        <v>9.37</v>
      </c>
      <c r="DH217" s="16">
        <v>6487954</v>
      </c>
      <c r="DI217" s="16">
        <v>696416884</v>
      </c>
      <c r="DJ217" s="16">
        <v>9.22</v>
      </c>
      <c r="DK217" s="16">
        <v>6722761</v>
      </c>
      <c r="DL217" s="16">
        <v>721570537</v>
      </c>
      <c r="DM217" s="16">
        <v>8.64</v>
      </c>
    </row>
    <row r="218" spans="1:117" ht="9.75">
      <c r="A218" s="33">
        <v>3381</v>
      </c>
      <c r="B218" s="34" t="s">
        <v>241</v>
      </c>
      <c r="C218" s="35" t="s">
        <v>12</v>
      </c>
      <c r="D218" s="36">
        <v>2495957</v>
      </c>
      <c r="E218" s="36">
        <v>182504745</v>
      </c>
      <c r="F218" s="37">
        <v>12.98</v>
      </c>
      <c r="G218" s="36">
        <v>2940186</v>
      </c>
      <c r="H218" s="36">
        <v>186664612</v>
      </c>
      <c r="I218" s="38">
        <v>14.35</v>
      </c>
      <c r="J218" s="36">
        <v>3307183</v>
      </c>
      <c r="K218" s="36">
        <v>183888066</v>
      </c>
      <c r="L218" s="38">
        <v>16.13</v>
      </c>
      <c r="M218" s="36">
        <v>3253500</v>
      </c>
      <c r="N218" s="36">
        <v>188246286</v>
      </c>
      <c r="O218" s="39">
        <v>15.38</v>
      </c>
      <c r="P218" s="36">
        <v>3854100</v>
      </c>
      <c r="Q218" s="36">
        <v>214116679</v>
      </c>
      <c r="R218" s="39">
        <v>16.09</v>
      </c>
      <c r="S218" s="36">
        <v>4402268</v>
      </c>
      <c r="T218" s="36">
        <v>227839193</v>
      </c>
      <c r="U218" s="39">
        <v>16.62</v>
      </c>
      <c r="V218" s="40">
        <v>4866742</v>
      </c>
      <c r="W218" s="36">
        <v>249565489</v>
      </c>
      <c r="X218" s="39">
        <v>17.11</v>
      </c>
      <c r="Y218" s="40">
        <v>5460433</v>
      </c>
      <c r="Z218" s="36">
        <v>273021627</v>
      </c>
      <c r="AA218" s="39">
        <v>17.51</v>
      </c>
      <c r="AB218" s="40">
        <v>6270365</v>
      </c>
      <c r="AC218" s="36">
        <v>296288436</v>
      </c>
      <c r="AD218" s="39">
        <v>18.37</v>
      </c>
      <c r="AE218" s="41">
        <v>6144915</v>
      </c>
      <c r="AF218" s="41">
        <v>338619378</v>
      </c>
      <c r="AG218" s="37">
        <v>17.91</v>
      </c>
      <c r="AH218" s="42">
        <v>6171908</v>
      </c>
      <c r="AI218" s="43">
        <v>370858215</v>
      </c>
      <c r="AJ218" s="37">
        <v>16.6</v>
      </c>
      <c r="AK218" s="42">
        <v>6278508</v>
      </c>
      <c r="AL218" s="43">
        <v>423086887</v>
      </c>
      <c r="AM218" s="37">
        <v>15.26</v>
      </c>
      <c r="AN218" s="43">
        <v>5622590</v>
      </c>
      <c r="AO218" s="43">
        <v>441863616</v>
      </c>
      <c r="AP218" s="37">
        <v>11.9</v>
      </c>
      <c r="AQ218" s="43">
        <v>7006370</v>
      </c>
      <c r="AR218" s="43">
        <v>486053008</v>
      </c>
      <c r="AS218" s="37">
        <v>11.3</v>
      </c>
      <c r="AT218" s="43">
        <v>7092910</v>
      </c>
      <c r="AU218" s="43">
        <v>501607051</v>
      </c>
      <c r="AV218" s="37">
        <v>11.2</v>
      </c>
      <c r="AW218" s="43">
        <v>6857253</v>
      </c>
      <c r="AX218" s="43">
        <v>537259360</v>
      </c>
      <c r="AY218" s="37">
        <v>10.68</v>
      </c>
      <c r="AZ218" s="43">
        <v>7327267</v>
      </c>
      <c r="BA218" s="43">
        <v>572792531</v>
      </c>
      <c r="BB218" s="37">
        <v>10.43</v>
      </c>
      <c r="BC218" s="43">
        <v>7464375</v>
      </c>
      <c r="BD218" s="43">
        <v>627970235</v>
      </c>
      <c r="BE218" s="37">
        <v>10.04</v>
      </c>
      <c r="BF218" s="43">
        <v>8105824</v>
      </c>
      <c r="BG218" s="43">
        <v>688886782</v>
      </c>
      <c r="BH218" s="37">
        <v>9.73</v>
      </c>
      <c r="BI218" s="43">
        <v>8836418</v>
      </c>
      <c r="BJ218" s="43">
        <v>762844196</v>
      </c>
      <c r="BK218" s="37">
        <v>9.56</v>
      </c>
      <c r="BL218" s="43">
        <v>9670289</v>
      </c>
      <c r="BM218" s="43">
        <v>842927779</v>
      </c>
      <c r="BN218" s="37">
        <v>9.46</v>
      </c>
      <c r="BO218" s="44">
        <v>10457919</v>
      </c>
      <c r="BP218" s="44">
        <v>944461992</v>
      </c>
      <c r="BQ218" s="45">
        <v>8.63</v>
      </c>
      <c r="BR218" s="44">
        <v>10970154</v>
      </c>
      <c r="BS218" s="44">
        <v>1043814641</v>
      </c>
      <c r="BT218" s="45">
        <v>8.31</v>
      </c>
      <c r="BU218" s="21">
        <v>11854089</v>
      </c>
      <c r="BV218" s="21">
        <v>1104326688</v>
      </c>
      <c r="BW218" s="45">
        <v>8.45</v>
      </c>
      <c r="BX218" s="46">
        <v>12227738</v>
      </c>
      <c r="BY218" s="46">
        <v>1153890499</v>
      </c>
      <c r="BZ218" s="22">
        <v>8.61</v>
      </c>
      <c r="CA218" s="46">
        <v>12842742.22</v>
      </c>
      <c r="CB218" s="46">
        <v>1172868157</v>
      </c>
      <c r="CC218" s="22">
        <v>9.18</v>
      </c>
      <c r="CD218" s="46">
        <v>13660724</v>
      </c>
      <c r="CE218" s="46">
        <v>1147037580</v>
      </c>
      <c r="CF218" s="22">
        <v>9.8</v>
      </c>
      <c r="CG218" s="46">
        <v>13934362</v>
      </c>
      <c r="CH218" s="46">
        <v>1158553839</v>
      </c>
      <c r="CI218" s="22">
        <v>9.88</v>
      </c>
      <c r="CJ218" s="46">
        <v>14228969</v>
      </c>
      <c r="CK218" s="46">
        <v>1105108307</v>
      </c>
      <c r="CL218" s="22">
        <v>10.21</v>
      </c>
      <c r="CM218" s="44">
        <v>13468640</v>
      </c>
      <c r="CN218" s="44">
        <v>1090868394</v>
      </c>
      <c r="CO218" s="23">
        <v>10.37</v>
      </c>
      <c r="CP218" s="21">
        <v>14128323</v>
      </c>
      <c r="CQ218" s="21">
        <v>1141634097</v>
      </c>
      <c r="CR218" s="45">
        <v>10.26</v>
      </c>
      <c r="CS218" s="21">
        <v>13985382</v>
      </c>
      <c r="CT218" s="21">
        <v>1195974847</v>
      </c>
      <c r="CU218" s="49">
        <v>10.25</v>
      </c>
      <c r="CV218" s="21">
        <v>15093321</v>
      </c>
      <c r="CW218" s="21">
        <v>1247393828</v>
      </c>
      <c r="CX218" s="49">
        <v>9.97</v>
      </c>
      <c r="CY218" s="21">
        <v>15696368</v>
      </c>
      <c r="CZ218" s="21">
        <v>1333761228</v>
      </c>
      <c r="DA218" s="16">
        <v>9.79</v>
      </c>
      <c r="DB218" s="16">
        <v>16724964.54</v>
      </c>
      <c r="DC218" s="16">
        <v>1396100138</v>
      </c>
      <c r="DD218" s="16">
        <v>9.46</v>
      </c>
      <c r="DE218" s="16">
        <v>17449473</v>
      </c>
      <c r="DF218" s="16">
        <v>1561708832</v>
      </c>
      <c r="DG218" s="16">
        <v>9.37</v>
      </c>
      <c r="DH218" s="16">
        <v>18068007</v>
      </c>
      <c r="DI218" s="16">
        <v>1643827726</v>
      </c>
      <c r="DJ218" s="16">
        <v>9.22</v>
      </c>
      <c r="DK218" s="16">
        <v>18320773</v>
      </c>
      <c r="DL218" s="16">
        <v>1741847048</v>
      </c>
      <c r="DM218" s="16">
        <v>8.64</v>
      </c>
    </row>
    <row r="219" spans="1:117" ht="9.75">
      <c r="A219" s="33">
        <v>3409</v>
      </c>
      <c r="B219" s="34" t="s">
        <v>242</v>
      </c>
      <c r="C219" s="35" t="s">
        <v>12</v>
      </c>
      <c r="D219" s="36">
        <v>2761843</v>
      </c>
      <c r="E219" s="36">
        <v>260949715</v>
      </c>
      <c r="F219" s="37">
        <v>12.98</v>
      </c>
      <c r="G219" s="36">
        <v>3211257</v>
      </c>
      <c r="H219" s="36">
        <v>262197027</v>
      </c>
      <c r="I219" s="38">
        <v>14.35</v>
      </c>
      <c r="J219" s="36">
        <v>3362410</v>
      </c>
      <c r="K219" s="36">
        <v>255179653</v>
      </c>
      <c r="L219" s="38">
        <v>16.13</v>
      </c>
      <c r="M219" s="36">
        <v>3306986</v>
      </c>
      <c r="N219" s="36">
        <v>243542520</v>
      </c>
      <c r="O219" s="39">
        <v>15.38</v>
      </c>
      <c r="P219" s="36">
        <v>3536326</v>
      </c>
      <c r="Q219" s="36">
        <v>239803482</v>
      </c>
      <c r="R219" s="39">
        <v>16.09</v>
      </c>
      <c r="S219" s="36">
        <v>3702500</v>
      </c>
      <c r="T219" s="36">
        <v>247767567</v>
      </c>
      <c r="U219" s="39">
        <v>16.62</v>
      </c>
      <c r="V219" s="40">
        <v>4033515</v>
      </c>
      <c r="W219" s="36">
        <v>254621939</v>
      </c>
      <c r="X219" s="39">
        <v>17.11</v>
      </c>
      <c r="Y219" s="40">
        <v>4141868</v>
      </c>
      <c r="Z219" s="36">
        <v>265013063</v>
      </c>
      <c r="AA219" s="39">
        <v>17.51</v>
      </c>
      <c r="AB219" s="40">
        <v>4457303</v>
      </c>
      <c r="AC219" s="36">
        <v>275691596</v>
      </c>
      <c r="AD219" s="39">
        <v>18.37</v>
      </c>
      <c r="AE219" s="41">
        <v>4674836</v>
      </c>
      <c r="AF219" s="41">
        <v>291558742</v>
      </c>
      <c r="AG219" s="37">
        <v>17.91</v>
      </c>
      <c r="AH219" s="42">
        <v>4559702</v>
      </c>
      <c r="AI219" s="43">
        <v>305810810</v>
      </c>
      <c r="AJ219" s="37">
        <v>16.6</v>
      </c>
      <c r="AK219" s="42">
        <v>4883174</v>
      </c>
      <c r="AL219" s="43">
        <v>341714745</v>
      </c>
      <c r="AM219" s="37">
        <v>15.26</v>
      </c>
      <c r="AN219" s="43">
        <v>3716790</v>
      </c>
      <c r="AO219" s="43">
        <v>372664053</v>
      </c>
      <c r="AP219" s="37">
        <v>11.9</v>
      </c>
      <c r="AQ219" s="43">
        <v>4041487</v>
      </c>
      <c r="AR219" s="43">
        <v>411848237</v>
      </c>
      <c r="AS219" s="37">
        <v>11.3</v>
      </c>
      <c r="AT219" s="43">
        <v>4110099</v>
      </c>
      <c r="AU219" s="43">
        <v>442533592</v>
      </c>
      <c r="AV219" s="37">
        <v>11.2</v>
      </c>
      <c r="AW219" s="43">
        <v>4459370</v>
      </c>
      <c r="AX219" s="43">
        <v>479887534</v>
      </c>
      <c r="AY219" s="37">
        <v>10.68</v>
      </c>
      <c r="AZ219" s="43">
        <v>4741635</v>
      </c>
      <c r="BA219" s="43">
        <v>510127550</v>
      </c>
      <c r="BB219" s="37">
        <v>10.43</v>
      </c>
      <c r="BC219" s="43">
        <v>5174934</v>
      </c>
      <c r="BD219" s="43">
        <v>557043262</v>
      </c>
      <c r="BE219" s="37">
        <v>10.04</v>
      </c>
      <c r="BF219" s="43">
        <v>5386334</v>
      </c>
      <c r="BG219" s="43">
        <v>615580755</v>
      </c>
      <c r="BH219" s="37">
        <v>9.73</v>
      </c>
      <c r="BI219" s="43">
        <v>5722860</v>
      </c>
      <c r="BJ219" s="43">
        <v>649580103</v>
      </c>
      <c r="BK219" s="37">
        <v>9.56</v>
      </c>
      <c r="BL219" s="43">
        <v>5675050</v>
      </c>
      <c r="BM219" s="43">
        <v>666660914</v>
      </c>
      <c r="BN219" s="37">
        <v>9.46</v>
      </c>
      <c r="BO219" s="44">
        <v>5356238</v>
      </c>
      <c r="BP219" s="44">
        <v>704207603</v>
      </c>
      <c r="BQ219" s="45">
        <v>8.63</v>
      </c>
      <c r="BR219" s="44">
        <v>5275224</v>
      </c>
      <c r="BS219" s="44">
        <v>725702046</v>
      </c>
      <c r="BT219" s="45">
        <v>8.31</v>
      </c>
      <c r="BU219" s="21">
        <v>5246123</v>
      </c>
      <c r="BV219" s="21">
        <v>796176097</v>
      </c>
      <c r="BW219" s="45">
        <v>8.45</v>
      </c>
      <c r="BX219" s="46">
        <v>5247957</v>
      </c>
      <c r="BY219" s="46">
        <v>813318637</v>
      </c>
      <c r="BZ219" s="22">
        <v>8.61</v>
      </c>
      <c r="CA219" s="46">
        <v>5772397</v>
      </c>
      <c r="CB219" s="46">
        <v>811539767</v>
      </c>
      <c r="CC219" s="22">
        <v>9.18</v>
      </c>
      <c r="CD219" s="46">
        <v>6177121</v>
      </c>
      <c r="CE219" s="46">
        <v>802034588</v>
      </c>
      <c r="CF219" s="22">
        <v>9.8</v>
      </c>
      <c r="CG219" s="46">
        <v>6527398</v>
      </c>
      <c r="CH219" s="46">
        <v>803398742</v>
      </c>
      <c r="CI219" s="22">
        <v>9.88</v>
      </c>
      <c r="CJ219" s="46">
        <v>6558650</v>
      </c>
      <c r="CK219" s="46">
        <v>798702913</v>
      </c>
      <c r="CL219" s="22">
        <v>10.21</v>
      </c>
      <c r="CM219" s="44">
        <v>6690058</v>
      </c>
      <c r="CN219" s="44">
        <v>816949021</v>
      </c>
      <c r="CO219" s="23">
        <v>10.37</v>
      </c>
      <c r="CP219" s="21">
        <v>6709432</v>
      </c>
      <c r="CQ219" s="21">
        <v>842091585</v>
      </c>
      <c r="CR219" s="45">
        <v>10.26</v>
      </c>
      <c r="CS219" s="21">
        <v>7218692</v>
      </c>
      <c r="CT219" s="21">
        <v>855713755</v>
      </c>
      <c r="CU219" s="49">
        <v>10.25</v>
      </c>
      <c r="CV219" s="21">
        <v>7455294</v>
      </c>
      <c r="CW219" s="21">
        <v>878384187</v>
      </c>
      <c r="CX219" s="49">
        <v>9.97</v>
      </c>
      <c r="CY219" s="21">
        <v>7662726</v>
      </c>
      <c r="CZ219" s="21">
        <v>882949622</v>
      </c>
      <c r="DA219" s="16">
        <v>9.79</v>
      </c>
      <c r="DB219" s="16">
        <v>7251837</v>
      </c>
      <c r="DC219" s="16">
        <v>870200153</v>
      </c>
      <c r="DD219" s="16">
        <v>9.46</v>
      </c>
      <c r="DE219" s="16">
        <v>7660328</v>
      </c>
      <c r="DF219" s="16">
        <v>919401428</v>
      </c>
      <c r="DG219" s="16">
        <v>9.37</v>
      </c>
      <c r="DH219" s="16">
        <v>7918333</v>
      </c>
      <c r="DI219" s="16">
        <v>950513451</v>
      </c>
      <c r="DJ219" s="16">
        <v>9.22</v>
      </c>
      <c r="DK219" s="16">
        <v>5906792</v>
      </c>
      <c r="DL219" s="16">
        <v>973845597</v>
      </c>
      <c r="DM219" s="16">
        <v>8.64</v>
      </c>
    </row>
    <row r="220" spans="1:117" ht="9.75">
      <c r="A220" s="33">
        <v>3427</v>
      </c>
      <c r="B220" s="34" t="s">
        <v>243</v>
      </c>
      <c r="C220" s="35" t="s">
        <v>12</v>
      </c>
      <c r="D220" s="36">
        <v>528662</v>
      </c>
      <c r="E220" s="36">
        <v>36452079</v>
      </c>
      <c r="F220" s="37">
        <v>12.98</v>
      </c>
      <c r="G220" s="36">
        <v>564900</v>
      </c>
      <c r="H220" s="36">
        <v>34054095</v>
      </c>
      <c r="I220" s="38">
        <v>14.35</v>
      </c>
      <c r="J220" s="36">
        <v>659800</v>
      </c>
      <c r="K220" s="36">
        <v>32371353</v>
      </c>
      <c r="L220" s="38">
        <v>16.13</v>
      </c>
      <c r="M220" s="36">
        <v>619000</v>
      </c>
      <c r="N220" s="36">
        <v>30251274</v>
      </c>
      <c r="O220" s="39">
        <v>15.38</v>
      </c>
      <c r="P220" s="36">
        <v>642000</v>
      </c>
      <c r="Q220" s="36">
        <v>30516284</v>
      </c>
      <c r="R220" s="39">
        <v>16.09</v>
      </c>
      <c r="S220" s="36">
        <v>642000</v>
      </c>
      <c r="T220" s="36">
        <v>29599991</v>
      </c>
      <c r="U220" s="39">
        <v>16.62</v>
      </c>
      <c r="V220" s="40">
        <v>822526</v>
      </c>
      <c r="W220" s="36">
        <v>31018901</v>
      </c>
      <c r="X220" s="39">
        <v>17.11</v>
      </c>
      <c r="Y220" s="40">
        <v>799786</v>
      </c>
      <c r="Z220" s="36">
        <v>30169903</v>
      </c>
      <c r="AA220" s="39">
        <v>17.51</v>
      </c>
      <c r="AB220" s="40">
        <v>980857</v>
      </c>
      <c r="AC220" s="36">
        <v>31076639</v>
      </c>
      <c r="AD220" s="39">
        <v>18.37</v>
      </c>
      <c r="AE220" s="41">
        <v>852488</v>
      </c>
      <c r="AF220" s="41">
        <v>32758349</v>
      </c>
      <c r="AG220" s="37">
        <v>17.91</v>
      </c>
      <c r="AH220" s="42">
        <v>859122</v>
      </c>
      <c r="AI220" s="43">
        <v>33624068</v>
      </c>
      <c r="AJ220" s="37">
        <v>16.6</v>
      </c>
      <c r="AK220" s="42">
        <v>741163</v>
      </c>
      <c r="AL220" s="43">
        <v>36136683</v>
      </c>
      <c r="AM220" s="37">
        <v>15.26</v>
      </c>
      <c r="AN220" s="43">
        <v>643120</v>
      </c>
      <c r="AO220" s="43">
        <v>39193571</v>
      </c>
      <c r="AP220" s="37">
        <v>11.9</v>
      </c>
      <c r="AQ220" s="43">
        <v>845792</v>
      </c>
      <c r="AR220" s="43">
        <v>41277499</v>
      </c>
      <c r="AS220" s="37">
        <v>11.3</v>
      </c>
      <c r="AT220" s="43">
        <v>661067</v>
      </c>
      <c r="AU220" s="43">
        <v>46369465</v>
      </c>
      <c r="AV220" s="37">
        <v>11.2</v>
      </c>
      <c r="AW220" s="43">
        <v>771081</v>
      </c>
      <c r="AX220" s="43">
        <v>52124533</v>
      </c>
      <c r="AY220" s="37">
        <v>10.68</v>
      </c>
      <c r="AZ220" s="43">
        <v>857694</v>
      </c>
      <c r="BA220" s="43">
        <v>59311374</v>
      </c>
      <c r="BB220" s="37">
        <v>10.43</v>
      </c>
      <c r="BC220" s="43">
        <v>891400</v>
      </c>
      <c r="BD220" s="43">
        <v>70666089</v>
      </c>
      <c r="BE220" s="37">
        <v>10.04</v>
      </c>
      <c r="BF220" s="43">
        <v>993202.86</v>
      </c>
      <c r="BG220" s="43">
        <v>75464958</v>
      </c>
      <c r="BH220" s="37">
        <v>9.73</v>
      </c>
      <c r="BI220" s="43">
        <v>1024591</v>
      </c>
      <c r="BJ220" s="43">
        <v>85177736</v>
      </c>
      <c r="BK220" s="37">
        <v>9.56</v>
      </c>
      <c r="BL220" s="43">
        <v>1066895</v>
      </c>
      <c r="BM220" s="43">
        <v>92961123</v>
      </c>
      <c r="BN220" s="37">
        <v>9.46</v>
      </c>
      <c r="BO220" s="44">
        <v>1113054</v>
      </c>
      <c r="BP220" s="44">
        <v>95787598</v>
      </c>
      <c r="BQ220" s="45">
        <v>8.63</v>
      </c>
      <c r="BR220" s="44">
        <v>1044507</v>
      </c>
      <c r="BS220" s="44">
        <v>112119808</v>
      </c>
      <c r="BT220" s="45">
        <v>8.31</v>
      </c>
      <c r="BU220" s="21">
        <v>1130691</v>
      </c>
      <c r="BV220" s="21">
        <v>120627631</v>
      </c>
      <c r="BW220" s="45">
        <v>8.45</v>
      </c>
      <c r="BX220" s="46">
        <v>1312039</v>
      </c>
      <c r="BY220" s="46">
        <v>121908318</v>
      </c>
      <c r="BZ220" s="22">
        <v>8.61</v>
      </c>
      <c r="CA220" s="46">
        <v>1411483</v>
      </c>
      <c r="CB220" s="46">
        <v>120938961</v>
      </c>
      <c r="CC220" s="22">
        <v>9.18</v>
      </c>
      <c r="CD220" s="46">
        <v>1352118</v>
      </c>
      <c r="CE220" s="46">
        <v>116609143</v>
      </c>
      <c r="CF220" s="22">
        <v>9.8</v>
      </c>
      <c r="CG220" s="46">
        <v>1301004</v>
      </c>
      <c r="CH220" s="46">
        <v>114826956</v>
      </c>
      <c r="CI220" s="22">
        <v>9.88</v>
      </c>
      <c r="CJ220" s="46">
        <v>1206239</v>
      </c>
      <c r="CK220" s="46">
        <v>116349687</v>
      </c>
      <c r="CL220" s="22">
        <v>10.21</v>
      </c>
      <c r="CM220" s="44">
        <v>1225199</v>
      </c>
      <c r="CN220" s="44">
        <v>116160794</v>
      </c>
      <c r="CO220" s="23">
        <v>10.37</v>
      </c>
      <c r="CP220" s="21">
        <v>1197549</v>
      </c>
      <c r="CQ220" s="21">
        <v>117038574</v>
      </c>
      <c r="CR220" s="45">
        <v>10.26</v>
      </c>
      <c r="CS220" s="21">
        <v>1115720</v>
      </c>
      <c r="CT220" s="21">
        <v>118446145</v>
      </c>
      <c r="CU220" s="49">
        <v>10.25</v>
      </c>
      <c r="CV220" s="21">
        <v>1199581</v>
      </c>
      <c r="CW220" s="21">
        <v>119104554</v>
      </c>
      <c r="CX220" s="49">
        <v>9.97</v>
      </c>
      <c r="CY220" s="21">
        <v>1265200</v>
      </c>
      <c r="CZ220" s="21">
        <v>116708197</v>
      </c>
      <c r="DA220" s="16">
        <v>9.79</v>
      </c>
      <c r="DB220" s="16">
        <v>1058053</v>
      </c>
      <c r="DC220" s="16">
        <v>119703506</v>
      </c>
      <c r="DD220" s="16">
        <v>9.46</v>
      </c>
      <c r="DE220" s="16">
        <v>1063840</v>
      </c>
      <c r="DF220" s="16">
        <v>122465100</v>
      </c>
      <c r="DG220" s="16">
        <v>9.37</v>
      </c>
      <c r="DH220" s="16">
        <v>1252455</v>
      </c>
      <c r="DI220" s="16">
        <v>127631342</v>
      </c>
      <c r="DJ220" s="16">
        <v>9.22</v>
      </c>
      <c r="DK220" s="16">
        <v>1086247</v>
      </c>
      <c r="DL220" s="16">
        <v>136021581</v>
      </c>
      <c r="DM220" s="16">
        <v>8.64</v>
      </c>
    </row>
    <row r="221" spans="1:117" ht="9.75">
      <c r="A221" s="33">
        <v>3428</v>
      </c>
      <c r="B221" s="34" t="s">
        <v>244</v>
      </c>
      <c r="C221" s="35" t="s">
        <v>12</v>
      </c>
      <c r="D221" s="36">
        <v>1096819</v>
      </c>
      <c r="E221" s="36">
        <v>101998456</v>
      </c>
      <c r="F221" s="37">
        <v>12.98</v>
      </c>
      <c r="G221" s="36">
        <v>1062222</v>
      </c>
      <c r="H221" s="36">
        <v>99075064</v>
      </c>
      <c r="I221" s="38">
        <v>14.35</v>
      </c>
      <c r="J221" s="36">
        <v>1071036</v>
      </c>
      <c r="K221" s="36">
        <v>86207800</v>
      </c>
      <c r="L221" s="38">
        <v>16.13</v>
      </c>
      <c r="M221" s="36">
        <v>1046036</v>
      </c>
      <c r="N221" s="36">
        <v>79426561</v>
      </c>
      <c r="O221" s="39">
        <v>15.38</v>
      </c>
      <c r="P221" s="36">
        <v>1111480</v>
      </c>
      <c r="Q221" s="36">
        <v>75807073</v>
      </c>
      <c r="R221" s="39">
        <v>16.09</v>
      </c>
      <c r="S221" s="36">
        <v>1240046</v>
      </c>
      <c r="T221" s="36">
        <v>80011402</v>
      </c>
      <c r="U221" s="39">
        <v>16.62</v>
      </c>
      <c r="V221" s="40">
        <v>1411231</v>
      </c>
      <c r="W221" s="36">
        <v>82355841</v>
      </c>
      <c r="X221" s="39">
        <v>17.11</v>
      </c>
      <c r="Y221" s="40">
        <v>1457182</v>
      </c>
      <c r="Z221" s="36">
        <v>86119994</v>
      </c>
      <c r="AA221" s="39">
        <v>17.51</v>
      </c>
      <c r="AB221" s="40">
        <v>1547813</v>
      </c>
      <c r="AC221" s="36">
        <v>89117846</v>
      </c>
      <c r="AD221" s="39">
        <v>18.37</v>
      </c>
      <c r="AE221" s="41">
        <v>1654760</v>
      </c>
      <c r="AF221" s="41">
        <v>94977210</v>
      </c>
      <c r="AG221" s="37">
        <v>17.91</v>
      </c>
      <c r="AH221" s="42">
        <v>1569666</v>
      </c>
      <c r="AI221" s="43">
        <v>101474552</v>
      </c>
      <c r="AJ221" s="37">
        <v>16.6</v>
      </c>
      <c r="AK221" s="42">
        <v>1602099</v>
      </c>
      <c r="AL221" s="43">
        <v>107770029</v>
      </c>
      <c r="AM221" s="37">
        <v>15.26</v>
      </c>
      <c r="AN221" s="43">
        <v>1179531</v>
      </c>
      <c r="AO221" s="43">
        <v>112430936</v>
      </c>
      <c r="AP221" s="37">
        <v>11.9</v>
      </c>
      <c r="AQ221" s="43">
        <v>1145900</v>
      </c>
      <c r="AR221" s="43">
        <v>120218321</v>
      </c>
      <c r="AS221" s="37">
        <v>11.3</v>
      </c>
      <c r="AT221" s="43">
        <v>1266815</v>
      </c>
      <c r="AU221" s="43">
        <v>128989106</v>
      </c>
      <c r="AV221" s="37">
        <v>11.2</v>
      </c>
      <c r="AW221" s="43">
        <v>1320615</v>
      </c>
      <c r="AX221" s="43">
        <v>144621330</v>
      </c>
      <c r="AY221" s="37">
        <v>10.68</v>
      </c>
      <c r="AZ221" s="43">
        <v>1611835</v>
      </c>
      <c r="BA221" s="43">
        <v>154984138</v>
      </c>
      <c r="BB221" s="37">
        <v>10.43</v>
      </c>
      <c r="BC221" s="43">
        <v>1832182.02</v>
      </c>
      <c r="BD221" s="43">
        <v>176208273</v>
      </c>
      <c r="BE221" s="37">
        <v>10.04</v>
      </c>
      <c r="BF221" s="43">
        <v>1779342.98</v>
      </c>
      <c r="BG221" s="43">
        <v>193378913</v>
      </c>
      <c r="BH221" s="37">
        <v>9.73</v>
      </c>
      <c r="BI221" s="43">
        <v>2098164.01</v>
      </c>
      <c r="BJ221" s="43">
        <v>209896964</v>
      </c>
      <c r="BK221" s="37">
        <v>9.56</v>
      </c>
      <c r="BL221" s="43">
        <v>2370372</v>
      </c>
      <c r="BM221" s="43">
        <v>225646686</v>
      </c>
      <c r="BN221" s="37">
        <v>9.46</v>
      </c>
      <c r="BO221" s="44">
        <v>2178558</v>
      </c>
      <c r="BP221" s="44">
        <v>225887176</v>
      </c>
      <c r="BQ221" s="45">
        <v>8.63</v>
      </c>
      <c r="BR221" s="44">
        <v>2097973</v>
      </c>
      <c r="BS221" s="44">
        <v>253043057</v>
      </c>
      <c r="BT221" s="45">
        <v>8.31</v>
      </c>
      <c r="BU221" s="21">
        <v>2412559</v>
      </c>
      <c r="BV221" s="21">
        <v>284376773</v>
      </c>
      <c r="BW221" s="45">
        <v>8.45</v>
      </c>
      <c r="BX221" s="46">
        <v>2578617</v>
      </c>
      <c r="BY221" s="46">
        <v>298248704</v>
      </c>
      <c r="BZ221" s="22">
        <v>8.61</v>
      </c>
      <c r="CA221" s="46">
        <v>2908935</v>
      </c>
      <c r="CB221" s="46">
        <v>314207783</v>
      </c>
      <c r="CC221" s="22">
        <v>9.18</v>
      </c>
      <c r="CD221" s="46">
        <v>3075007</v>
      </c>
      <c r="CE221" s="46">
        <v>320106345</v>
      </c>
      <c r="CF221" s="22">
        <v>9.8</v>
      </c>
      <c r="CG221" s="46">
        <v>3241681</v>
      </c>
      <c r="CH221" s="46">
        <v>309826062</v>
      </c>
      <c r="CI221" s="22">
        <v>9.88</v>
      </c>
      <c r="CJ221" s="46">
        <v>3189908</v>
      </c>
      <c r="CK221" s="46">
        <v>304949560</v>
      </c>
      <c r="CL221" s="22">
        <v>10.21</v>
      </c>
      <c r="CM221" s="44">
        <v>3284094</v>
      </c>
      <c r="CN221" s="44">
        <v>304281801</v>
      </c>
      <c r="CO221" s="23">
        <v>10.37</v>
      </c>
      <c r="CP221" s="21">
        <v>3385865</v>
      </c>
      <c r="CQ221" s="21">
        <v>313682171</v>
      </c>
      <c r="CR221" s="45">
        <v>10.26</v>
      </c>
      <c r="CS221" s="21">
        <v>3428724</v>
      </c>
      <c r="CT221" s="21">
        <v>317701490</v>
      </c>
      <c r="CU221" s="49">
        <v>10.25</v>
      </c>
      <c r="CV221" s="21">
        <v>4541899</v>
      </c>
      <c r="CW221" s="21">
        <v>330627050</v>
      </c>
      <c r="CX221" s="49">
        <v>9.97</v>
      </c>
      <c r="CY221" s="21">
        <v>4418385</v>
      </c>
      <c r="CZ221" s="21">
        <v>341568916</v>
      </c>
      <c r="DA221" s="16">
        <v>9.79</v>
      </c>
      <c r="DB221" s="16">
        <v>4517703</v>
      </c>
      <c r="DC221" s="16">
        <v>349247041</v>
      </c>
      <c r="DD221" s="16">
        <v>9.46</v>
      </c>
      <c r="DE221" s="16">
        <v>4753518</v>
      </c>
      <c r="DF221" s="16">
        <v>367509049</v>
      </c>
      <c r="DG221" s="16">
        <v>9.37</v>
      </c>
      <c r="DH221" s="16">
        <v>4698349</v>
      </c>
      <c r="DI221" s="16">
        <v>384766701</v>
      </c>
      <c r="DJ221" s="16">
        <v>9.22</v>
      </c>
      <c r="DK221" s="16">
        <v>4812641</v>
      </c>
      <c r="DL221" s="16">
        <v>409517160</v>
      </c>
      <c r="DM221" s="16">
        <v>8.64</v>
      </c>
    </row>
    <row r="222" spans="1:117" ht="9.75">
      <c r="A222" s="33">
        <v>3430</v>
      </c>
      <c r="B222" s="34" t="s">
        <v>245</v>
      </c>
      <c r="C222" s="35" t="s">
        <v>12</v>
      </c>
      <c r="D222" s="36">
        <v>5705747</v>
      </c>
      <c r="E222" s="36">
        <v>496062968</v>
      </c>
      <c r="F222" s="37">
        <v>12.98</v>
      </c>
      <c r="G222" s="36">
        <v>6385074</v>
      </c>
      <c r="H222" s="36">
        <v>523863040</v>
      </c>
      <c r="I222" s="38">
        <v>14.35</v>
      </c>
      <c r="J222" s="36">
        <v>7553912</v>
      </c>
      <c r="K222" s="36">
        <v>523790385</v>
      </c>
      <c r="L222" s="38">
        <v>16.13</v>
      </c>
      <c r="M222" s="36">
        <v>7704765</v>
      </c>
      <c r="N222" s="36">
        <v>552062928</v>
      </c>
      <c r="O222" s="39">
        <v>15.38</v>
      </c>
      <c r="P222" s="36">
        <v>8189483</v>
      </c>
      <c r="Q222" s="36">
        <v>561205926</v>
      </c>
      <c r="R222" s="39">
        <v>16.09</v>
      </c>
      <c r="S222" s="36">
        <v>9060675</v>
      </c>
      <c r="T222" s="36">
        <v>566668921</v>
      </c>
      <c r="U222" s="39">
        <v>16.62</v>
      </c>
      <c r="V222" s="40">
        <v>9322300</v>
      </c>
      <c r="W222" s="36">
        <v>597432323</v>
      </c>
      <c r="X222" s="39">
        <v>17.11</v>
      </c>
      <c r="Y222" s="40">
        <v>10233161</v>
      </c>
      <c r="Z222" s="36">
        <v>623102955</v>
      </c>
      <c r="AA222" s="39">
        <v>17.51</v>
      </c>
      <c r="AB222" s="40">
        <v>11222547</v>
      </c>
      <c r="AC222" s="36">
        <v>655829651</v>
      </c>
      <c r="AD222" s="39">
        <v>18.37</v>
      </c>
      <c r="AE222" s="41">
        <v>11596502</v>
      </c>
      <c r="AF222" s="41">
        <v>700383024</v>
      </c>
      <c r="AG222" s="37">
        <v>17.91</v>
      </c>
      <c r="AH222" s="42">
        <v>11379501</v>
      </c>
      <c r="AI222" s="43">
        <v>752879646</v>
      </c>
      <c r="AJ222" s="37">
        <v>16.6</v>
      </c>
      <c r="AK222" s="42">
        <v>11207539</v>
      </c>
      <c r="AL222" s="43">
        <v>808033634</v>
      </c>
      <c r="AM222" s="37">
        <v>15.26</v>
      </c>
      <c r="AN222" s="43">
        <v>9222583</v>
      </c>
      <c r="AO222" s="43">
        <v>864711722</v>
      </c>
      <c r="AP222" s="37">
        <v>11.9</v>
      </c>
      <c r="AQ222" s="43">
        <v>8799531</v>
      </c>
      <c r="AR222" s="43">
        <v>914569139</v>
      </c>
      <c r="AS222" s="37">
        <v>11.3</v>
      </c>
      <c r="AT222" s="43">
        <v>9014485</v>
      </c>
      <c r="AU222" s="43">
        <v>959040129</v>
      </c>
      <c r="AV222" s="37">
        <v>11.2</v>
      </c>
      <c r="AW222" s="43">
        <v>8941165</v>
      </c>
      <c r="AX222" s="43">
        <v>972366189</v>
      </c>
      <c r="AY222" s="37">
        <v>10.68</v>
      </c>
      <c r="AZ222" s="43">
        <v>9398633</v>
      </c>
      <c r="BA222" s="43">
        <v>1002795821</v>
      </c>
      <c r="BB222" s="37">
        <v>10.43</v>
      </c>
      <c r="BC222" s="43">
        <v>10192624</v>
      </c>
      <c r="BD222" s="43">
        <v>1058015493</v>
      </c>
      <c r="BE222" s="37">
        <v>10.04</v>
      </c>
      <c r="BF222" s="43">
        <v>10440282</v>
      </c>
      <c r="BG222" s="43">
        <v>1107597684</v>
      </c>
      <c r="BH222" s="37">
        <v>9.73</v>
      </c>
      <c r="BI222" s="43">
        <v>11033000</v>
      </c>
      <c r="BJ222" s="43">
        <v>1156063960</v>
      </c>
      <c r="BK222" s="37">
        <v>9.56</v>
      </c>
      <c r="BL222" s="43">
        <v>11413165</v>
      </c>
      <c r="BM222" s="43">
        <v>1205576949</v>
      </c>
      <c r="BN222" s="37">
        <v>9.46</v>
      </c>
      <c r="BO222" s="44">
        <v>10987678</v>
      </c>
      <c r="BP222" s="44">
        <v>1262729989</v>
      </c>
      <c r="BQ222" s="45">
        <v>8.63</v>
      </c>
      <c r="BR222" s="44">
        <v>11165840</v>
      </c>
      <c r="BS222" s="44">
        <v>1257651604</v>
      </c>
      <c r="BT222" s="45">
        <v>8.31</v>
      </c>
      <c r="BU222" s="21">
        <v>10725930</v>
      </c>
      <c r="BV222" s="21">
        <v>1300212183</v>
      </c>
      <c r="BW222" s="45">
        <v>8.45</v>
      </c>
      <c r="BX222" s="46">
        <v>11474573</v>
      </c>
      <c r="BY222" s="46">
        <v>1328039228</v>
      </c>
      <c r="BZ222" s="22">
        <v>8.61</v>
      </c>
      <c r="CA222" s="46">
        <v>12360309</v>
      </c>
      <c r="CB222" s="46">
        <v>1317243332</v>
      </c>
      <c r="CC222" s="22">
        <v>9.18</v>
      </c>
      <c r="CD222" s="46">
        <v>12507425</v>
      </c>
      <c r="CE222" s="46">
        <v>1310751097</v>
      </c>
      <c r="CF222" s="22">
        <v>9.8</v>
      </c>
      <c r="CG222" s="46">
        <v>12848689</v>
      </c>
      <c r="CH222" s="46">
        <v>1313576487</v>
      </c>
      <c r="CI222" s="22">
        <v>9.88</v>
      </c>
      <c r="CJ222" s="46">
        <v>12395207</v>
      </c>
      <c r="CK222" s="46">
        <v>1258278346</v>
      </c>
      <c r="CL222" s="22">
        <v>10.21</v>
      </c>
      <c r="CM222" s="44">
        <v>13000041</v>
      </c>
      <c r="CN222" s="44">
        <v>1254450757</v>
      </c>
      <c r="CO222" s="23">
        <v>10.37</v>
      </c>
      <c r="CP222" s="21">
        <v>14171625</v>
      </c>
      <c r="CQ222" s="21">
        <v>1266787087</v>
      </c>
      <c r="CR222" s="45">
        <v>10.26</v>
      </c>
      <c r="CS222" s="21">
        <v>14448040</v>
      </c>
      <c r="CT222" s="21">
        <v>1281516837</v>
      </c>
      <c r="CU222" s="49">
        <v>10.25</v>
      </c>
      <c r="CV222" s="21">
        <v>14754340</v>
      </c>
      <c r="CW222" s="21">
        <v>1308886244</v>
      </c>
      <c r="CX222" s="49">
        <v>9.97</v>
      </c>
      <c r="CY222" s="21">
        <v>15374073</v>
      </c>
      <c r="CZ222" s="21">
        <v>1350482397</v>
      </c>
      <c r="DA222" s="16">
        <v>9.79</v>
      </c>
      <c r="DB222" s="16">
        <v>16032408</v>
      </c>
      <c r="DC222" s="16">
        <v>1406322239</v>
      </c>
      <c r="DD222" s="16">
        <v>9.46</v>
      </c>
      <c r="DE222" s="16">
        <v>16872823</v>
      </c>
      <c r="DF222" s="16">
        <v>1462073744</v>
      </c>
      <c r="DG222" s="16">
        <v>9.37</v>
      </c>
      <c r="DH222" s="16">
        <v>17461882</v>
      </c>
      <c r="DI222" s="16">
        <v>1513121864</v>
      </c>
      <c r="DJ222" s="16">
        <v>9.22</v>
      </c>
      <c r="DK222" s="16">
        <v>18616335</v>
      </c>
      <c r="DL222" s="16">
        <v>1593289748</v>
      </c>
      <c r="DM222" s="16">
        <v>8.64</v>
      </c>
    </row>
    <row r="223" spans="1:117" ht="9.75">
      <c r="A223" s="33">
        <v>3434</v>
      </c>
      <c r="B223" s="34" t="s">
        <v>246</v>
      </c>
      <c r="C223" s="35" t="s">
        <v>12</v>
      </c>
      <c r="D223" s="36">
        <v>435477</v>
      </c>
      <c r="E223" s="36">
        <v>45078400</v>
      </c>
      <c r="F223" s="37">
        <v>12.98</v>
      </c>
      <c r="G223" s="36">
        <v>483000</v>
      </c>
      <c r="H223" s="36">
        <v>43939400</v>
      </c>
      <c r="I223" s="38">
        <v>14.35</v>
      </c>
      <c r="J223" s="36">
        <v>479000</v>
      </c>
      <c r="K223" s="36">
        <v>43222300</v>
      </c>
      <c r="L223" s="38">
        <v>16.13</v>
      </c>
      <c r="M223" s="36">
        <v>405000</v>
      </c>
      <c r="N223" s="36">
        <v>43622300</v>
      </c>
      <c r="O223" s="39">
        <v>15.38</v>
      </c>
      <c r="P223" s="36">
        <v>405000</v>
      </c>
      <c r="Q223" s="36">
        <v>49517700</v>
      </c>
      <c r="R223" s="39">
        <v>16.09</v>
      </c>
      <c r="S223" s="36">
        <v>455000</v>
      </c>
      <c r="T223" s="36">
        <v>54808400</v>
      </c>
      <c r="U223" s="39">
        <v>16.62</v>
      </c>
      <c r="V223" s="40">
        <v>597289</v>
      </c>
      <c r="W223" s="36">
        <v>58169900</v>
      </c>
      <c r="X223" s="37">
        <v>17.11</v>
      </c>
      <c r="Y223" s="40">
        <v>753470</v>
      </c>
      <c r="Z223" s="36">
        <v>63652700</v>
      </c>
      <c r="AA223" s="39">
        <v>17.51</v>
      </c>
      <c r="AB223" s="40">
        <v>856422</v>
      </c>
      <c r="AC223" s="36">
        <v>72333000</v>
      </c>
      <c r="AD223" s="39">
        <v>18.37</v>
      </c>
      <c r="AE223" s="41">
        <v>1007398</v>
      </c>
      <c r="AF223" s="41">
        <v>81636800</v>
      </c>
      <c r="AG223" s="37">
        <v>17.91</v>
      </c>
      <c r="AH223" s="42">
        <v>1111387</v>
      </c>
      <c r="AI223" s="43">
        <v>93867200</v>
      </c>
      <c r="AJ223" s="37">
        <v>16.6</v>
      </c>
      <c r="AK223" s="42">
        <v>1177776</v>
      </c>
      <c r="AL223" s="43">
        <v>110901700</v>
      </c>
      <c r="AM223" s="37">
        <v>15.26</v>
      </c>
      <c r="AN223" s="43">
        <v>1177776</v>
      </c>
      <c r="AO223" s="43">
        <v>126732400</v>
      </c>
      <c r="AP223" s="37">
        <v>11.9</v>
      </c>
      <c r="AQ223" s="43">
        <v>1360732</v>
      </c>
      <c r="AR223" s="43">
        <v>144928069</v>
      </c>
      <c r="AS223" s="37">
        <v>11.3</v>
      </c>
      <c r="AT223" s="43">
        <v>1320000</v>
      </c>
      <c r="AU223" s="43">
        <v>140617859</v>
      </c>
      <c r="AV223" s="37">
        <v>11.2</v>
      </c>
      <c r="AW223" s="43">
        <v>1195000</v>
      </c>
      <c r="AX223" s="43">
        <v>149781023</v>
      </c>
      <c r="AY223" s="37">
        <v>10.68</v>
      </c>
      <c r="AZ223" s="43">
        <v>839257</v>
      </c>
      <c r="BA223" s="43">
        <v>159279315</v>
      </c>
      <c r="BB223" s="37">
        <v>10.43</v>
      </c>
      <c r="BC223" s="43">
        <v>1297078</v>
      </c>
      <c r="BD223" s="43">
        <v>170423347</v>
      </c>
      <c r="BE223" s="37">
        <v>10.04</v>
      </c>
      <c r="BF223" s="43">
        <v>1487987</v>
      </c>
      <c r="BG223" s="43">
        <v>199194006</v>
      </c>
      <c r="BH223" s="37">
        <v>9.73</v>
      </c>
      <c r="BI223" s="43">
        <v>1649046</v>
      </c>
      <c r="BJ223" s="43">
        <v>220638362</v>
      </c>
      <c r="BK223" s="37">
        <v>9.56</v>
      </c>
      <c r="BL223" s="43">
        <v>1748687</v>
      </c>
      <c r="BM223" s="43">
        <v>229788099</v>
      </c>
      <c r="BN223" s="37">
        <v>9.46</v>
      </c>
      <c r="BO223" s="44">
        <v>2460683</v>
      </c>
      <c r="BP223" s="44">
        <v>253545926</v>
      </c>
      <c r="BQ223" s="45">
        <v>8.63</v>
      </c>
      <c r="BR223" s="44">
        <v>2619095</v>
      </c>
      <c r="BS223" s="44">
        <v>263508339</v>
      </c>
      <c r="BT223" s="45">
        <v>8.31</v>
      </c>
      <c r="BU223" s="21">
        <v>3083205</v>
      </c>
      <c r="BV223" s="21">
        <v>285762159</v>
      </c>
      <c r="BW223" s="45">
        <v>8.45</v>
      </c>
      <c r="BX223" s="46">
        <v>2955257</v>
      </c>
      <c r="BY223" s="46">
        <v>308353186</v>
      </c>
      <c r="BZ223" s="22">
        <v>8.61</v>
      </c>
      <c r="CA223" s="46">
        <v>2583132</v>
      </c>
      <c r="CB223" s="46">
        <v>318850175</v>
      </c>
      <c r="CC223" s="22">
        <v>9.18</v>
      </c>
      <c r="CD223" s="46">
        <v>2907823</v>
      </c>
      <c r="CE223" s="46">
        <v>318424866</v>
      </c>
      <c r="CF223" s="22">
        <v>9.8</v>
      </c>
      <c r="CG223" s="46">
        <v>2935848</v>
      </c>
      <c r="CH223" s="46">
        <v>319048291</v>
      </c>
      <c r="CI223" s="22">
        <v>9.88</v>
      </c>
      <c r="CJ223" s="46">
        <v>3087567</v>
      </c>
      <c r="CK223" s="46">
        <v>311168740</v>
      </c>
      <c r="CL223" s="22">
        <v>10.21</v>
      </c>
      <c r="CM223" s="44">
        <v>2943065</v>
      </c>
      <c r="CN223" s="44">
        <v>289653998</v>
      </c>
      <c r="CO223" s="23">
        <v>10.37</v>
      </c>
      <c r="CP223" s="21">
        <v>3089744</v>
      </c>
      <c r="CQ223" s="21">
        <v>289927873</v>
      </c>
      <c r="CR223" s="45">
        <v>10.26</v>
      </c>
      <c r="CS223" s="21">
        <v>3150893</v>
      </c>
      <c r="CT223" s="21">
        <v>289576937</v>
      </c>
      <c r="CU223" s="49">
        <v>10.25</v>
      </c>
      <c r="CV223" s="21">
        <v>2549464</v>
      </c>
      <c r="CW223" s="21">
        <v>297050355</v>
      </c>
      <c r="CX223" s="49">
        <v>9.97</v>
      </c>
      <c r="CY223" s="21">
        <v>2673306</v>
      </c>
      <c r="CZ223" s="21">
        <v>305094795</v>
      </c>
      <c r="DA223" s="16">
        <v>9.79</v>
      </c>
      <c r="DB223" s="16">
        <v>2800000</v>
      </c>
      <c r="DC223" s="16">
        <v>297794516</v>
      </c>
      <c r="DD223" s="16">
        <v>9.46</v>
      </c>
      <c r="DE223" s="16">
        <v>2900000</v>
      </c>
      <c r="DF223" s="16">
        <v>327199900</v>
      </c>
      <c r="DG223" s="16">
        <v>9.37</v>
      </c>
      <c r="DH223" s="16">
        <v>3000000</v>
      </c>
      <c r="DI223" s="16">
        <v>354680100</v>
      </c>
      <c r="DJ223" s="16">
        <v>9.22</v>
      </c>
      <c r="DK223" s="16">
        <v>3100000</v>
      </c>
      <c r="DL223" s="16">
        <v>395192300</v>
      </c>
      <c r="DM223" s="16">
        <v>8.64</v>
      </c>
    </row>
    <row r="224" spans="1:117" ht="9.75">
      <c r="A224" s="33">
        <v>3437</v>
      </c>
      <c r="B224" s="34" t="s">
        <v>247</v>
      </c>
      <c r="C224" s="35" t="s">
        <v>12</v>
      </c>
      <c r="D224" s="36">
        <v>12914839</v>
      </c>
      <c r="E224" s="36">
        <v>817949780</v>
      </c>
      <c r="F224" s="37">
        <v>12.98</v>
      </c>
      <c r="G224" s="36">
        <v>14769984</v>
      </c>
      <c r="H224" s="36">
        <v>838621205</v>
      </c>
      <c r="I224" s="38">
        <v>14.35</v>
      </c>
      <c r="J224" s="36">
        <v>15756717</v>
      </c>
      <c r="K224" s="36">
        <v>831150499</v>
      </c>
      <c r="L224" s="38">
        <v>16.13</v>
      </c>
      <c r="M224" s="36">
        <v>16415750</v>
      </c>
      <c r="N224" s="36">
        <v>885430172</v>
      </c>
      <c r="O224" s="39">
        <v>15.38</v>
      </c>
      <c r="P224" s="36">
        <v>17411599</v>
      </c>
      <c r="Q224" s="36">
        <v>921260306</v>
      </c>
      <c r="R224" s="39">
        <v>16.09</v>
      </c>
      <c r="S224" s="36">
        <v>18132320</v>
      </c>
      <c r="T224" s="36">
        <v>979359618</v>
      </c>
      <c r="U224" s="39">
        <v>16.62</v>
      </c>
      <c r="V224" s="40">
        <v>19228330</v>
      </c>
      <c r="W224" s="36">
        <v>1075012310</v>
      </c>
      <c r="X224" s="39">
        <v>17.11</v>
      </c>
      <c r="Y224" s="40">
        <v>20444318</v>
      </c>
      <c r="Z224" s="36">
        <v>1184610525</v>
      </c>
      <c r="AA224" s="39">
        <v>17.51</v>
      </c>
      <c r="AB224" s="40">
        <v>21797214</v>
      </c>
      <c r="AC224" s="36">
        <v>1250411201</v>
      </c>
      <c r="AD224" s="39">
        <v>18.37</v>
      </c>
      <c r="AE224" s="41">
        <v>23482960</v>
      </c>
      <c r="AF224" s="41">
        <v>1396491655</v>
      </c>
      <c r="AG224" s="37">
        <v>17.91</v>
      </c>
      <c r="AH224" s="42">
        <v>24429226.67</v>
      </c>
      <c r="AI224" s="43">
        <v>1534771742</v>
      </c>
      <c r="AJ224" s="37">
        <v>16.6</v>
      </c>
      <c r="AK224" s="42">
        <v>25885068</v>
      </c>
      <c r="AL224" s="43">
        <v>1627582668</v>
      </c>
      <c r="AM224" s="37">
        <v>15.26</v>
      </c>
      <c r="AN224" s="43">
        <v>25493736</v>
      </c>
      <c r="AO224" s="43">
        <v>1791220154</v>
      </c>
      <c r="AP224" s="37">
        <v>11.9</v>
      </c>
      <c r="AQ224" s="43">
        <v>26447935</v>
      </c>
      <c r="AR224" s="43">
        <v>1918931821</v>
      </c>
      <c r="AS224" s="37">
        <v>11.3</v>
      </c>
      <c r="AT224" s="43">
        <v>27564589</v>
      </c>
      <c r="AU224" s="43">
        <v>1999613891</v>
      </c>
      <c r="AV224" s="37">
        <v>11.2</v>
      </c>
      <c r="AW224" s="43">
        <v>27141537</v>
      </c>
      <c r="AX224" s="43">
        <v>2066666481</v>
      </c>
      <c r="AY224" s="37">
        <v>10.68</v>
      </c>
      <c r="AZ224" s="43">
        <v>27682447</v>
      </c>
      <c r="BA224" s="43">
        <v>2275095858</v>
      </c>
      <c r="BB224" s="37">
        <v>10.43</v>
      </c>
      <c r="BC224" s="43">
        <v>28994852</v>
      </c>
      <c r="BD224" s="43">
        <v>2388603545</v>
      </c>
      <c r="BE224" s="37">
        <v>10.04</v>
      </c>
      <c r="BF224" s="43">
        <v>29589001</v>
      </c>
      <c r="BG224" s="43">
        <v>2535379378</v>
      </c>
      <c r="BH224" s="37">
        <v>9.73</v>
      </c>
      <c r="BI224" s="43">
        <v>29415470</v>
      </c>
      <c r="BJ224" s="43">
        <v>2719579396</v>
      </c>
      <c r="BK224" s="37">
        <v>9.56</v>
      </c>
      <c r="BL224" s="43">
        <v>31428589</v>
      </c>
      <c r="BM224" s="43">
        <v>2841363123</v>
      </c>
      <c r="BN224" s="37">
        <v>9.46</v>
      </c>
      <c r="BO224" s="44">
        <v>29160838</v>
      </c>
      <c r="BP224" s="44">
        <v>3101892272</v>
      </c>
      <c r="BQ224" s="45">
        <v>8.63</v>
      </c>
      <c r="BR224" s="44">
        <v>30363088</v>
      </c>
      <c r="BS224" s="44">
        <v>3274429410</v>
      </c>
      <c r="BT224" s="45">
        <v>8.31</v>
      </c>
      <c r="BU224" s="21">
        <v>32219214</v>
      </c>
      <c r="BV224" s="21">
        <v>3454698393</v>
      </c>
      <c r="BW224" s="45">
        <v>8.45</v>
      </c>
      <c r="BX224" s="46">
        <v>34119283</v>
      </c>
      <c r="BY224" s="46">
        <v>3491211580</v>
      </c>
      <c r="BZ224" s="22">
        <v>8.61</v>
      </c>
      <c r="CA224" s="46">
        <v>37272334</v>
      </c>
      <c r="CB224" s="46">
        <v>3452430759</v>
      </c>
      <c r="CC224" s="22">
        <v>9.18</v>
      </c>
      <c r="CD224" s="46">
        <v>39204670</v>
      </c>
      <c r="CE224" s="46">
        <v>3346859614</v>
      </c>
      <c r="CF224" s="22">
        <v>9.8</v>
      </c>
      <c r="CG224" s="46">
        <v>38436621</v>
      </c>
      <c r="CH224" s="46">
        <v>3351504242</v>
      </c>
      <c r="CI224" s="22">
        <v>9.88</v>
      </c>
      <c r="CJ224" s="46">
        <v>38337536</v>
      </c>
      <c r="CK224" s="46">
        <v>3255472727</v>
      </c>
      <c r="CL224" s="22">
        <v>10.21</v>
      </c>
      <c r="CM224" s="44">
        <v>39067852</v>
      </c>
      <c r="CN224" s="44">
        <v>3162676195</v>
      </c>
      <c r="CO224" s="23">
        <v>10.37</v>
      </c>
      <c r="CP224" s="21">
        <v>38653607</v>
      </c>
      <c r="CQ224" s="21">
        <v>3352199906</v>
      </c>
      <c r="CR224" s="45">
        <v>10.26</v>
      </c>
      <c r="CS224" s="21">
        <v>39429071</v>
      </c>
      <c r="CT224" s="21">
        <v>3397888891</v>
      </c>
      <c r="CU224" s="49">
        <v>10.25</v>
      </c>
      <c r="CV224" s="21">
        <v>40348795</v>
      </c>
      <c r="CW224" s="21">
        <v>3454096191</v>
      </c>
      <c r="CX224" s="49">
        <v>9.97</v>
      </c>
      <c r="CY224" s="21">
        <v>40195400</v>
      </c>
      <c r="CZ224" s="21">
        <v>3574087545</v>
      </c>
      <c r="DA224" s="16">
        <v>9.79</v>
      </c>
      <c r="DB224" s="16">
        <v>38486667</v>
      </c>
      <c r="DC224" s="16">
        <v>3620477936</v>
      </c>
      <c r="DD224" s="16">
        <v>9.46</v>
      </c>
      <c r="DE224" s="16">
        <v>37423121</v>
      </c>
      <c r="DF224" s="16">
        <v>3976122362</v>
      </c>
      <c r="DG224" s="16">
        <v>9.37</v>
      </c>
      <c r="DH224" s="16">
        <v>39177368</v>
      </c>
      <c r="DI224" s="16">
        <v>4138370062</v>
      </c>
      <c r="DJ224" s="16">
        <v>9.22</v>
      </c>
      <c r="DK224" s="16">
        <v>36688604</v>
      </c>
      <c r="DL224" s="16">
        <v>4464224190</v>
      </c>
      <c r="DM224" s="16">
        <v>8.64</v>
      </c>
    </row>
    <row r="225" spans="1:117" ht="9.75">
      <c r="A225" s="33">
        <v>3444</v>
      </c>
      <c r="B225" s="34" t="s">
        <v>248</v>
      </c>
      <c r="C225" s="35" t="s">
        <v>12</v>
      </c>
      <c r="D225" s="36">
        <v>5058395</v>
      </c>
      <c r="E225" s="36">
        <v>417804537</v>
      </c>
      <c r="F225" s="37">
        <v>12.98</v>
      </c>
      <c r="G225" s="36">
        <v>5390769</v>
      </c>
      <c r="H225" s="36">
        <v>419764667</v>
      </c>
      <c r="I225" s="38">
        <v>14.35</v>
      </c>
      <c r="J225" s="36">
        <v>5794262</v>
      </c>
      <c r="K225" s="36">
        <v>398441495</v>
      </c>
      <c r="L225" s="38">
        <v>16.13</v>
      </c>
      <c r="M225" s="36">
        <v>5353650</v>
      </c>
      <c r="N225" s="36">
        <v>388800162</v>
      </c>
      <c r="O225" s="39">
        <v>15.38</v>
      </c>
      <c r="P225" s="36">
        <v>6033000</v>
      </c>
      <c r="Q225" s="36">
        <v>389469178</v>
      </c>
      <c r="R225" s="39">
        <v>16.09</v>
      </c>
      <c r="S225" s="36">
        <v>6635093</v>
      </c>
      <c r="T225" s="36">
        <v>402845226</v>
      </c>
      <c r="U225" s="39">
        <v>16.62</v>
      </c>
      <c r="V225" s="40">
        <v>7450451</v>
      </c>
      <c r="W225" s="36">
        <v>427785740</v>
      </c>
      <c r="X225" s="39">
        <v>17.11</v>
      </c>
      <c r="Y225" s="40">
        <v>8025061</v>
      </c>
      <c r="Z225" s="36">
        <v>444624037</v>
      </c>
      <c r="AA225" s="39">
        <v>17.51</v>
      </c>
      <c r="AB225" s="40">
        <v>9583681</v>
      </c>
      <c r="AC225" s="36">
        <v>454935135</v>
      </c>
      <c r="AD225" s="39">
        <v>18.37</v>
      </c>
      <c r="AE225" s="41">
        <v>9183354</v>
      </c>
      <c r="AF225" s="41">
        <v>491967691</v>
      </c>
      <c r="AG225" s="37">
        <v>17.91</v>
      </c>
      <c r="AH225" s="42">
        <v>9219438</v>
      </c>
      <c r="AI225" s="43">
        <v>534491355</v>
      </c>
      <c r="AJ225" s="37">
        <v>16.6</v>
      </c>
      <c r="AK225" s="42">
        <v>8923514</v>
      </c>
      <c r="AL225" s="43">
        <v>583842572</v>
      </c>
      <c r="AM225" s="37">
        <v>15.26</v>
      </c>
      <c r="AN225" s="43">
        <v>7478780</v>
      </c>
      <c r="AO225" s="43">
        <v>654591959</v>
      </c>
      <c r="AP225" s="37">
        <v>11.9</v>
      </c>
      <c r="AQ225" s="43">
        <v>7863223</v>
      </c>
      <c r="AR225" s="43">
        <v>718958560</v>
      </c>
      <c r="AS225" s="37">
        <v>11.3</v>
      </c>
      <c r="AT225" s="43">
        <v>8396487</v>
      </c>
      <c r="AU225" s="43">
        <v>771317169</v>
      </c>
      <c r="AV225" s="37">
        <v>11.2</v>
      </c>
      <c r="AW225" s="43">
        <v>9253868</v>
      </c>
      <c r="AX225" s="43">
        <v>831383738</v>
      </c>
      <c r="AY225" s="37">
        <v>10.68</v>
      </c>
      <c r="AZ225" s="43">
        <v>10037721</v>
      </c>
      <c r="BA225" s="43">
        <v>883519579</v>
      </c>
      <c r="BB225" s="37">
        <v>10.43</v>
      </c>
      <c r="BC225" s="43">
        <v>9844832</v>
      </c>
      <c r="BD225" s="43">
        <v>983864023</v>
      </c>
      <c r="BE225" s="37">
        <v>10.04</v>
      </c>
      <c r="BF225" s="43">
        <v>10658038</v>
      </c>
      <c r="BG225" s="43">
        <v>1152544027</v>
      </c>
      <c r="BH225" s="37">
        <v>9.73</v>
      </c>
      <c r="BI225" s="43">
        <v>12351712</v>
      </c>
      <c r="BJ225" s="43">
        <v>1280958149</v>
      </c>
      <c r="BK225" s="37">
        <v>9.56</v>
      </c>
      <c r="BL225" s="43">
        <v>13657006</v>
      </c>
      <c r="BM225" s="43">
        <v>1445101841</v>
      </c>
      <c r="BN225" s="37">
        <v>9.46</v>
      </c>
      <c r="BO225" s="44">
        <v>14030478</v>
      </c>
      <c r="BP225" s="44">
        <v>1551304014</v>
      </c>
      <c r="BQ225" s="45">
        <v>8.63</v>
      </c>
      <c r="BR225" s="44">
        <v>14730638</v>
      </c>
      <c r="BS225" s="44">
        <v>1667458519</v>
      </c>
      <c r="BT225" s="45">
        <v>8.31</v>
      </c>
      <c r="BU225" s="21">
        <v>15611403</v>
      </c>
      <c r="BV225" s="21">
        <v>1697075644</v>
      </c>
      <c r="BW225" s="45">
        <v>8.45</v>
      </c>
      <c r="BX225" s="46">
        <v>15958121</v>
      </c>
      <c r="BY225" s="46">
        <v>1709278123</v>
      </c>
      <c r="BZ225" s="22">
        <v>8.61</v>
      </c>
      <c r="CA225" s="46">
        <v>16373850</v>
      </c>
      <c r="CB225" s="46">
        <v>1651638574</v>
      </c>
      <c r="CC225" s="22">
        <v>9.18</v>
      </c>
      <c r="CD225" s="46">
        <v>16726775</v>
      </c>
      <c r="CE225" s="46">
        <v>1607563448</v>
      </c>
      <c r="CF225" s="22">
        <v>9.8</v>
      </c>
      <c r="CG225" s="46">
        <v>16526371</v>
      </c>
      <c r="CH225" s="46">
        <v>1613381703</v>
      </c>
      <c r="CI225" s="22">
        <v>9.88</v>
      </c>
      <c r="CJ225" s="46">
        <v>16180326</v>
      </c>
      <c r="CK225" s="46">
        <v>1536921701</v>
      </c>
      <c r="CL225" s="22">
        <v>10.21</v>
      </c>
      <c r="CM225" s="44">
        <v>16598183</v>
      </c>
      <c r="CN225" s="44">
        <v>1557069106</v>
      </c>
      <c r="CO225" s="23">
        <v>10.37</v>
      </c>
      <c r="CP225" s="21">
        <v>16929743</v>
      </c>
      <c r="CQ225" s="21">
        <v>1591194057</v>
      </c>
      <c r="CR225" s="45">
        <v>10.26</v>
      </c>
      <c r="CS225" s="21">
        <v>16891856</v>
      </c>
      <c r="CT225" s="21">
        <v>1674263510</v>
      </c>
      <c r="CU225" s="49">
        <v>10.25</v>
      </c>
      <c r="CV225" s="21">
        <v>16865844</v>
      </c>
      <c r="CW225" s="21">
        <v>1734937891</v>
      </c>
      <c r="CX225" s="49">
        <v>9.97</v>
      </c>
      <c r="CY225" s="21">
        <v>17237167</v>
      </c>
      <c r="CZ225" s="21">
        <v>1785765309</v>
      </c>
      <c r="DA225" s="16">
        <v>9.79</v>
      </c>
      <c r="DB225" s="16">
        <v>15877301</v>
      </c>
      <c r="DC225" s="16">
        <v>1848932598</v>
      </c>
      <c r="DD225" s="16">
        <v>9.46</v>
      </c>
      <c r="DE225" s="16">
        <v>16636418</v>
      </c>
      <c r="DF225" s="16">
        <v>1951971245</v>
      </c>
      <c r="DG225" s="16">
        <v>9.37</v>
      </c>
      <c r="DH225" s="16">
        <v>17722147</v>
      </c>
      <c r="DI225" s="16">
        <v>2090339056</v>
      </c>
      <c r="DJ225" s="16">
        <v>9.22</v>
      </c>
      <c r="DK225" s="16">
        <v>16968863</v>
      </c>
      <c r="DL225" s="16">
        <v>2201517804</v>
      </c>
      <c r="DM225" s="16">
        <v>8.64</v>
      </c>
    </row>
    <row r="226" spans="1:117" ht="9.75">
      <c r="A226" s="33">
        <v>3479</v>
      </c>
      <c r="B226" s="34" t="s">
        <v>249</v>
      </c>
      <c r="C226" s="35" t="s">
        <v>12</v>
      </c>
      <c r="D226" s="36">
        <v>11091224</v>
      </c>
      <c r="E226" s="36">
        <v>828284056</v>
      </c>
      <c r="F226" s="37">
        <v>12.98</v>
      </c>
      <c r="G226" s="36">
        <v>12163360</v>
      </c>
      <c r="H226" s="36">
        <v>853441990</v>
      </c>
      <c r="I226" s="38">
        <v>14.35</v>
      </c>
      <c r="J226" s="36">
        <v>12759027</v>
      </c>
      <c r="K226" s="36">
        <v>861228463</v>
      </c>
      <c r="L226" s="38">
        <v>16.13</v>
      </c>
      <c r="M226" s="36">
        <v>14392440</v>
      </c>
      <c r="N226" s="36">
        <v>957356122</v>
      </c>
      <c r="O226" s="39">
        <v>15.38</v>
      </c>
      <c r="P226" s="36">
        <v>15347048</v>
      </c>
      <c r="Q226" s="36">
        <v>1036683615</v>
      </c>
      <c r="R226" s="39">
        <v>16.09</v>
      </c>
      <c r="S226" s="36">
        <v>17544128</v>
      </c>
      <c r="T226" s="36">
        <v>1185414032</v>
      </c>
      <c r="U226" s="39">
        <v>16.62</v>
      </c>
      <c r="V226" s="40">
        <v>17822593</v>
      </c>
      <c r="W226" s="36">
        <v>1336237575</v>
      </c>
      <c r="X226" s="39">
        <v>17.11</v>
      </c>
      <c r="Y226" s="40">
        <v>20709770</v>
      </c>
      <c r="Z226" s="36">
        <v>1484730218</v>
      </c>
      <c r="AA226" s="39">
        <v>17.51</v>
      </c>
      <c r="AB226" s="40">
        <v>22406998</v>
      </c>
      <c r="AC226" s="36">
        <v>1666526991</v>
      </c>
      <c r="AD226" s="39">
        <v>18.37</v>
      </c>
      <c r="AE226" s="41">
        <v>24315981</v>
      </c>
      <c r="AF226" s="41">
        <v>1804356632</v>
      </c>
      <c r="AG226" s="37">
        <v>17.91</v>
      </c>
      <c r="AH226" s="42">
        <v>25870428</v>
      </c>
      <c r="AI226" s="43">
        <v>1936295029</v>
      </c>
      <c r="AJ226" s="37">
        <v>16.6</v>
      </c>
      <c r="AK226" s="42">
        <v>26566823</v>
      </c>
      <c r="AL226" s="43">
        <v>2119926405</v>
      </c>
      <c r="AM226" s="37">
        <v>15.26</v>
      </c>
      <c r="AN226" s="43">
        <v>26109237</v>
      </c>
      <c r="AO226" s="43">
        <v>2253764084</v>
      </c>
      <c r="AP226" s="37">
        <v>11.9</v>
      </c>
      <c r="AQ226" s="43">
        <v>27244726</v>
      </c>
      <c r="AR226" s="43">
        <v>2388386287</v>
      </c>
      <c r="AS226" s="37">
        <v>11.3</v>
      </c>
      <c r="AT226" s="43">
        <v>29171443</v>
      </c>
      <c r="AU226" s="43">
        <v>2468272052</v>
      </c>
      <c r="AV226" s="37">
        <v>11.2</v>
      </c>
      <c r="AW226" s="43">
        <v>30862886</v>
      </c>
      <c r="AX226" s="43">
        <v>2636693883</v>
      </c>
      <c r="AY226" s="37">
        <v>10.68</v>
      </c>
      <c r="AZ226" s="43">
        <v>31455051</v>
      </c>
      <c r="BA226" s="43">
        <v>3022066920</v>
      </c>
      <c r="BB226" s="37">
        <v>10.43</v>
      </c>
      <c r="BC226" s="43">
        <v>32721963</v>
      </c>
      <c r="BD226" s="43">
        <v>3200447843</v>
      </c>
      <c r="BE226" s="37">
        <v>10.04</v>
      </c>
      <c r="BF226" s="43">
        <v>33972893</v>
      </c>
      <c r="BG226" s="43">
        <v>3436669403</v>
      </c>
      <c r="BH226" s="37">
        <v>9.73</v>
      </c>
      <c r="BI226" s="43">
        <v>35262223</v>
      </c>
      <c r="BJ226" s="43">
        <v>3679041699</v>
      </c>
      <c r="BK226" s="37">
        <v>9.56</v>
      </c>
      <c r="BL226" s="43">
        <v>36354766</v>
      </c>
      <c r="BM226" s="43">
        <v>4002136393</v>
      </c>
      <c r="BN226" s="37">
        <v>9.46</v>
      </c>
      <c r="BO226" s="44">
        <v>37470563</v>
      </c>
      <c r="BP226" s="44">
        <v>4246693443</v>
      </c>
      <c r="BQ226" s="45">
        <v>8.63</v>
      </c>
      <c r="BR226" s="44">
        <v>38326546</v>
      </c>
      <c r="BS226" s="44">
        <v>4481952659</v>
      </c>
      <c r="BT226" s="45">
        <v>8.31</v>
      </c>
      <c r="BU226" s="21">
        <v>39285513</v>
      </c>
      <c r="BV226" s="21">
        <v>4844264583</v>
      </c>
      <c r="BW226" s="45">
        <v>8.45</v>
      </c>
      <c r="BX226" s="46">
        <v>40433861</v>
      </c>
      <c r="BY226" s="46">
        <v>4770573610</v>
      </c>
      <c r="BZ226" s="22">
        <v>8.61</v>
      </c>
      <c r="CA226" s="46">
        <v>40461776</v>
      </c>
      <c r="CB226" s="46">
        <v>4633148080</v>
      </c>
      <c r="CC226" s="22">
        <v>9.18</v>
      </c>
      <c r="CD226" s="46">
        <v>40335694</v>
      </c>
      <c r="CE226" s="46">
        <v>4484326853</v>
      </c>
      <c r="CF226" s="22">
        <v>9.8</v>
      </c>
      <c r="CG226" s="46">
        <v>37795126</v>
      </c>
      <c r="CH226" s="46">
        <v>4352780656</v>
      </c>
      <c r="CI226" s="22">
        <v>9.88</v>
      </c>
      <c r="CJ226" s="46">
        <v>37561497</v>
      </c>
      <c r="CK226" s="46">
        <v>4214016365</v>
      </c>
      <c r="CL226" s="22">
        <v>10.21</v>
      </c>
      <c r="CM226" s="44">
        <v>37579163</v>
      </c>
      <c r="CN226" s="44">
        <v>4189188981</v>
      </c>
      <c r="CO226" s="23">
        <v>10.37</v>
      </c>
      <c r="CP226" s="21">
        <v>37296669</v>
      </c>
      <c r="CQ226" s="21">
        <v>4369760180</v>
      </c>
      <c r="CR226" s="45">
        <v>10.26</v>
      </c>
      <c r="CS226" s="21">
        <v>37713405</v>
      </c>
      <c r="CT226" s="21">
        <v>4590312133</v>
      </c>
      <c r="CU226" s="49">
        <v>10.25</v>
      </c>
      <c r="CV226" s="21">
        <v>38228889</v>
      </c>
      <c r="CW226" s="21">
        <v>4688782986</v>
      </c>
      <c r="CX226" s="49">
        <v>9.97</v>
      </c>
      <c r="CY226" s="21">
        <v>38874953</v>
      </c>
      <c r="CZ226" s="21">
        <v>4819164477</v>
      </c>
      <c r="DA226" s="16">
        <v>9.79</v>
      </c>
      <c r="DB226" s="16">
        <v>39034172</v>
      </c>
      <c r="DC226" s="16">
        <v>5053764387</v>
      </c>
      <c r="DD226" s="16">
        <v>9.46</v>
      </c>
      <c r="DE226" s="16">
        <v>40480740</v>
      </c>
      <c r="DF226" s="16">
        <v>5269340958</v>
      </c>
      <c r="DG226" s="16">
        <v>9.37</v>
      </c>
      <c r="DH226" s="16">
        <v>43125789</v>
      </c>
      <c r="DI226" s="16">
        <v>5420583547</v>
      </c>
      <c r="DJ226" s="16">
        <v>9.22</v>
      </c>
      <c r="DK226" s="16">
        <v>43927239</v>
      </c>
      <c r="DL226" s="16">
        <v>5621943759</v>
      </c>
      <c r="DM226" s="16">
        <v>8.64</v>
      </c>
    </row>
    <row r="227" spans="1:117" ht="9.75">
      <c r="A227" s="33">
        <v>3484</v>
      </c>
      <c r="B227" s="34" t="s">
        <v>250</v>
      </c>
      <c r="C227" s="35" t="s">
        <v>12</v>
      </c>
      <c r="D227" s="36">
        <v>997030</v>
      </c>
      <c r="E227" s="36">
        <v>67445300</v>
      </c>
      <c r="F227" s="37">
        <v>12.98</v>
      </c>
      <c r="G227" s="36">
        <v>905246</v>
      </c>
      <c r="H227" s="36">
        <v>64596300</v>
      </c>
      <c r="I227" s="38">
        <v>14.35</v>
      </c>
      <c r="J227" s="36">
        <v>905246</v>
      </c>
      <c r="K227" s="36">
        <v>61956500</v>
      </c>
      <c r="L227" s="38">
        <v>16.13</v>
      </c>
      <c r="M227" s="36">
        <v>958691</v>
      </c>
      <c r="N227" s="36">
        <v>58213900</v>
      </c>
      <c r="O227" s="39">
        <v>15.38</v>
      </c>
      <c r="P227" s="36">
        <v>1026428</v>
      </c>
      <c r="Q227" s="36">
        <v>60353200</v>
      </c>
      <c r="R227" s="39">
        <v>16.09</v>
      </c>
      <c r="S227" s="36">
        <v>1137846</v>
      </c>
      <c r="T227" s="36">
        <v>60691300</v>
      </c>
      <c r="U227" s="39">
        <v>16.62</v>
      </c>
      <c r="V227" s="40">
        <v>1216155</v>
      </c>
      <c r="W227" s="36">
        <v>63747600</v>
      </c>
      <c r="X227" s="39">
        <v>17.11</v>
      </c>
      <c r="Y227" s="40">
        <v>1333859</v>
      </c>
      <c r="Z227" s="36">
        <v>66878700</v>
      </c>
      <c r="AA227" s="39">
        <v>17.51</v>
      </c>
      <c r="AB227" s="40">
        <v>1420678</v>
      </c>
      <c r="AC227" s="36">
        <v>68995800</v>
      </c>
      <c r="AD227" s="39">
        <v>18.37</v>
      </c>
      <c r="AE227" s="41">
        <v>1500985</v>
      </c>
      <c r="AF227" s="41">
        <v>80926761</v>
      </c>
      <c r="AG227" s="37">
        <v>17.91</v>
      </c>
      <c r="AH227" s="42">
        <v>1608320</v>
      </c>
      <c r="AI227" s="43">
        <v>84677300</v>
      </c>
      <c r="AJ227" s="37">
        <v>16.6</v>
      </c>
      <c r="AK227" s="42">
        <v>1634862</v>
      </c>
      <c r="AL227" s="43">
        <v>96632300</v>
      </c>
      <c r="AM227" s="37">
        <v>15.26</v>
      </c>
      <c r="AN227" s="43">
        <v>1374189</v>
      </c>
      <c r="AO227" s="43">
        <v>119019600</v>
      </c>
      <c r="AP227" s="37">
        <v>11.9</v>
      </c>
      <c r="AQ227" s="43">
        <v>1507367</v>
      </c>
      <c r="AR227" s="43">
        <v>146176400</v>
      </c>
      <c r="AS227" s="37">
        <v>11.3</v>
      </c>
      <c r="AT227" s="43">
        <v>1615685</v>
      </c>
      <c r="AU227" s="43">
        <v>165798700</v>
      </c>
      <c r="AV227" s="37">
        <v>11.2</v>
      </c>
      <c r="AW227" s="43">
        <v>1684932</v>
      </c>
      <c r="AX227" s="43">
        <v>184353600</v>
      </c>
      <c r="AY227" s="37">
        <v>10.68</v>
      </c>
      <c r="AZ227" s="43">
        <v>1759846</v>
      </c>
      <c r="BA227" s="43">
        <v>208961300</v>
      </c>
      <c r="BB227" s="37">
        <v>10.43</v>
      </c>
      <c r="BC227" s="43">
        <v>1799097</v>
      </c>
      <c r="BD227" s="43">
        <v>246251800</v>
      </c>
      <c r="BE227" s="37">
        <v>10.04</v>
      </c>
      <c r="BF227" s="43">
        <v>1801754</v>
      </c>
      <c r="BG227" s="43">
        <v>264419900</v>
      </c>
      <c r="BH227" s="37">
        <v>9.73</v>
      </c>
      <c r="BI227" s="43">
        <v>1917386</v>
      </c>
      <c r="BJ227" s="43">
        <v>287377700</v>
      </c>
      <c r="BK227" s="37">
        <v>9.56</v>
      </c>
      <c r="BL227" s="43">
        <v>1919878</v>
      </c>
      <c r="BM227" s="43">
        <v>299118200</v>
      </c>
      <c r="BN227" s="37">
        <v>9.46</v>
      </c>
      <c r="BO227" s="44">
        <v>1934911</v>
      </c>
      <c r="BP227" s="44">
        <v>351210000</v>
      </c>
      <c r="BQ227" s="45">
        <v>8.63</v>
      </c>
      <c r="BR227" s="44">
        <v>2058716</v>
      </c>
      <c r="BS227" s="44">
        <v>400348200</v>
      </c>
      <c r="BT227" s="45">
        <v>8.31</v>
      </c>
      <c r="BU227" s="21">
        <v>2158885</v>
      </c>
      <c r="BV227" s="21">
        <v>460175900</v>
      </c>
      <c r="BW227" s="45">
        <v>8.45</v>
      </c>
      <c r="BX227" s="46">
        <v>2035625</v>
      </c>
      <c r="BY227" s="46">
        <v>466355200</v>
      </c>
      <c r="BZ227" s="22">
        <v>8.61</v>
      </c>
      <c r="CA227" s="46">
        <v>2078576</v>
      </c>
      <c r="CB227" s="46">
        <v>494568700</v>
      </c>
      <c r="CC227" s="22">
        <v>9.18</v>
      </c>
      <c r="CD227" s="46">
        <v>2044427</v>
      </c>
      <c r="CE227" s="46">
        <v>475288300</v>
      </c>
      <c r="CF227" s="22">
        <v>9.8</v>
      </c>
      <c r="CG227" s="46">
        <v>2242108</v>
      </c>
      <c r="CH227" s="46">
        <v>460399900</v>
      </c>
      <c r="CI227" s="22">
        <v>9.88</v>
      </c>
      <c r="CJ227" s="46">
        <v>2101481</v>
      </c>
      <c r="CK227" s="46">
        <v>429719200</v>
      </c>
      <c r="CL227" s="22">
        <v>10.21</v>
      </c>
      <c r="CM227" s="44">
        <v>2735947</v>
      </c>
      <c r="CN227" s="44">
        <v>421601600</v>
      </c>
      <c r="CO227" s="23">
        <v>10.37</v>
      </c>
      <c r="CP227" s="21">
        <v>2257428</v>
      </c>
      <c r="CQ227" s="21">
        <v>444361500</v>
      </c>
      <c r="CR227" s="45">
        <v>10.26</v>
      </c>
      <c r="CS227" s="21">
        <v>2287395</v>
      </c>
      <c r="CT227" s="21">
        <v>449616600</v>
      </c>
      <c r="CU227" s="49">
        <v>10.25</v>
      </c>
      <c r="CV227" s="21">
        <v>2254394</v>
      </c>
      <c r="CW227" s="21">
        <v>444261700</v>
      </c>
      <c r="CX227" s="49">
        <v>9.97</v>
      </c>
      <c r="CY227" s="21">
        <v>2322319</v>
      </c>
      <c r="CZ227" s="21">
        <v>437976300</v>
      </c>
      <c r="DA227" s="16">
        <v>9.79</v>
      </c>
      <c r="DB227" s="16">
        <v>2308830</v>
      </c>
      <c r="DC227" s="16">
        <v>449849200</v>
      </c>
      <c r="DD227" s="16">
        <v>9.46</v>
      </c>
      <c r="DE227" s="16">
        <v>2226281</v>
      </c>
      <c r="DF227" s="16">
        <v>461789400</v>
      </c>
      <c r="DG227" s="16">
        <v>9.37</v>
      </c>
      <c r="DH227" s="16">
        <v>2251298</v>
      </c>
      <c r="DI227" s="16">
        <v>475079800</v>
      </c>
      <c r="DJ227" s="16">
        <v>9.22</v>
      </c>
      <c r="DK227" s="16">
        <v>2473028</v>
      </c>
      <c r="DL227" s="16">
        <v>497509700</v>
      </c>
      <c r="DM227" s="16">
        <v>8.64</v>
      </c>
    </row>
    <row r="228" spans="1:117" ht="9.75">
      <c r="A228" s="33">
        <v>3500</v>
      </c>
      <c r="B228" s="34" t="s">
        <v>251</v>
      </c>
      <c r="C228" s="35" t="s">
        <v>12</v>
      </c>
      <c r="D228" s="36">
        <v>4393955</v>
      </c>
      <c r="E228" s="36">
        <v>361627457</v>
      </c>
      <c r="F228" s="37">
        <v>12.98</v>
      </c>
      <c r="G228" s="36">
        <v>4868148</v>
      </c>
      <c r="H228" s="36">
        <v>352242011</v>
      </c>
      <c r="I228" s="38">
        <v>14.35</v>
      </c>
      <c r="J228" s="36">
        <v>5320158</v>
      </c>
      <c r="K228" s="36">
        <v>341019346</v>
      </c>
      <c r="L228" s="38">
        <v>16.13</v>
      </c>
      <c r="M228" s="36">
        <v>4921187</v>
      </c>
      <c r="N228" s="36">
        <v>327097377</v>
      </c>
      <c r="O228" s="39">
        <v>15.38</v>
      </c>
      <c r="P228" s="36">
        <v>5111813</v>
      </c>
      <c r="Q228" s="36">
        <v>325610492</v>
      </c>
      <c r="R228" s="39">
        <v>16.09</v>
      </c>
      <c r="S228" s="36">
        <v>5390750</v>
      </c>
      <c r="T228" s="36">
        <v>330552727</v>
      </c>
      <c r="U228" s="39">
        <v>16.62</v>
      </c>
      <c r="V228" s="40">
        <v>5714195</v>
      </c>
      <c r="W228" s="36">
        <v>352147628</v>
      </c>
      <c r="X228" s="37">
        <v>17.11</v>
      </c>
      <c r="Y228" s="40">
        <v>6168474</v>
      </c>
      <c r="Z228" s="36">
        <v>371772404</v>
      </c>
      <c r="AA228" s="39">
        <v>17.51</v>
      </c>
      <c r="AB228" s="40">
        <v>7105139</v>
      </c>
      <c r="AC228" s="36">
        <v>389073038</v>
      </c>
      <c r="AD228" s="39">
        <v>18.37</v>
      </c>
      <c r="AE228" s="41">
        <v>7483561</v>
      </c>
      <c r="AF228" s="41">
        <v>421288429</v>
      </c>
      <c r="AG228" s="37">
        <v>17.91</v>
      </c>
      <c r="AH228" s="42">
        <v>7982691</v>
      </c>
      <c r="AI228" s="43">
        <v>464083832</v>
      </c>
      <c r="AJ228" s="37">
        <v>16.6</v>
      </c>
      <c r="AK228" s="42">
        <v>7433661</v>
      </c>
      <c r="AL228" s="43">
        <v>538954812</v>
      </c>
      <c r="AM228" s="37">
        <v>15.26</v>
      </c>
      <c r="AN228" s="43">
        <v>7351859</v>
      </c>
      <c r="AO228" s="43">
        <v>572129130</v>
      </c>
      <c r="AP228" s="37">
        <v>11.9</v>
      </c>
      <c r="AQ228" s="43">
        <v>8267538</v>
      </c>
      <c r="AR228" s="43">
        <v>643388183</v>
      </c>
      <c r="AS228" s="37">
        <v>11.3</v>
      </c>
      <c r="AT228" s="43">
        <v>8153285</v>
      </c>
      <c r="AU228" s="43">
        <v>708321956</v>
      </c>
      <c r="AV228" s="37">
        <v>11.2</v>
      </c>
      <c r="AW228" s="43">
        <v>8335741</v>
      </c>
      <c r="AX228" s="43">
        <v>787022861</v>
      </c>
      <c r="AY228" s="37">
        <v>10.68</v>
      </c>
      <c r="AZ228" s="43">
        <v>8899362</v>
      </c>
      <c r="BA228" s="43">
        <v>842847649</v>
      </c>
      <c r="BB228" s="37">
        <v>10.43</v>
      </c>
      <c r="BC228" s="43">
        <v>9463047</v>
      </c>
      <c r="BD228" s="43">
        <v>912411507</v>
      </c>
      <c r="BE228" s="37">
        <v>10.04</v>
      </c>
      <c r="BF228" s="43">
        <v>9719146</v>
      </c>
      <c r="BG228" s="43">
        <v>934631491</v>
      </c>
      <c r="BH228" s="37">
        <v>9.73</v>
      </c>
      <c r="BI228" s="43">
        <v>9685611</v>
      </c>
      <c r="BJ228" s="43">
        <v>978075712</v>
      </c>
      <c r="BK228" s="37">
        <v>9.56</v>
      </c>
      <c r="BL228" s="43">
        <v>9864939</v>
      </c>
      <c r="BM228" s="43">
        <v>1022099145</v>
      </c>
      <c r="BN228" s="37">
        <v>9.46</v>
      </c>
      <c r="BO228" s="44">
        <v>9326226</v>
      </c>
      <c r="BP228" s="44">
        <v>1078774497</v>
      </c>
      <c r="BQ228" s="45">
        <v>8.63</v>
      </c>
      <c r="BR228" s="44">
        <v>8564714</v>
      </c>
      <c r="BS228" s="44">
        <v>1135163744</v>
      </c>
      <c r="BT228" s="45">
        <v>8.31</v>
      </c>
      <c r="BU228" s="21">
        <v>9279675</v>
      </c>
      <c r="BV228" s="21">
        <v>1163652854</v>
      </c>
      <c r="BW228" s="45">
        <v>8.45</v>
      </c>
      <c r="BX228" s="46">
        <v>9248741</v>
      </c>
      <c r="BY228" s="46">
        <v>1195994129</v>
      </c>
      <c r="BZ228" s="22">
        <v>8.61</v>
      </c>
      <c r="CA228" s="46">
        <v>10281773</v>
      </c>
      <c r="CB228" s="46">
        <v>1206737675</v>
      </c>
      <c r="CC228" s="22">
        <v>9.18</v>
      </c>
      <c r="CD228" s="46">
        <v>11215458</v>
      </c>
      <c r="CE228" s="46">
        <v>1172025133</v>
      </c>
      <c r="CF228" s="22">
        <v>9.8</v>
      </c>
      <c r="CG228" s="46">
        <v>10845321</v>
      </c>
      <c r="CH228" s="46">
        <v>1188449884</v>
      </c>
      <c r="CI228" s="22">
        <v>9.88</v>
      </c>
      <c r="CJ228" s="46">
        <v>10440806</v>
      </c>
      <c r="CK228" s="46">
        <v>1185388770</v>
      </c>
      <c r="CL228" s="22">
        <v>10.21</v>
      </c>
      <c r="CM228" s="44">
        <v>10964944</v>
      </c>
      <c r="CN228" s="44">
        <v>1142333739</v>
      </c>
      <c r="CO228" s="23">
        <v>10.37</v>
      </c>
      <c r="CP228" s="21">
        <v>11622445</v>
      </c>
      <c r="CQ228" s="21">
        <v>1129563453</v>
      </c>
      <c r="CR228" s="45">
        <v>10.26</v>
      </c>
      <c r="CS228" s="21">
        <v>11115354</v>
      </c>
      <c r="CT228" s="21">
        <v>1149889116</v>
      </c>
      <c r="CU228" s="49">
        <v>10.25</v>
      </c>
      <c r="CV228" s="21">
        <v>10541373</v>
      </c>
      <c r="CW228" s="21">
        <v>1148234642</v>
      </c>
      <c r="CX228" s="49">
        <v>9.97</v>
      </c>
      <c r="CY228" s="21">
        <v>10671222</v>
      </c>
      <c r="CZ228" s="21">
        <v>1185962414</v>
      </c>
      <c r="DA228" s="16">
        <v>9.79</v>
      </c>
      <c r="DB228" s="16">
        <v>10880283</v>
      </c>
      <c r="DC228" s="16">
        <v>1224747382</v>
      </c>
      <c r="DD228" s="16">
        <v>9.46</v>
      </c>
      <c r="DE228" s="16">
        <v>10952040</v>
      </c>
      <c r="DF228" s="16">
        <v>1279143563</v>
      </c>
      <c r="DG228" s="16">
        <v>9.37</v>
      </c>
      <c r="DH228" s="16">
        <v>11427119</v>
      </c>
      <c r="DI228" s="16">
        <v>1326513473</v>
      </c>
      <c r="DJ228" s="16">
        <v>9.22</v>
      </c>
      <c r="DK228" s="16">
        <v>10673020</v>
      </c>
      <c r="DL228" s="16">
        <v>1346293755</v>
      </c>
      <c r="DM228" s="16">
        <v>8.64</v>
      </c>
    </row>
    <row r="229" spans="1:117" ht="9.75">
      <c r="A229" s="33">
        <v>3528</v>
      </c>
      <c r="B229" s="34" t="s">
        <v>252</v>
      </c>
      <c r="C229" s="35" t="s">
        <v>13</v>
      </c>
      <c r="D229" s="36">
        <v>786054</v>
      </c>
      <c r="E229" s="36">
        <v>89619989</v>
      </c>
      <c r="F229" s="37">
        <v>7.43</v>
      </c>
      <c r="G229" s="36">
        <v>906981</v>
      </c>
      <c r="H229" s="36">
        <v>92411856</v>
      </c>
      <c r="I229" s="38">
        <v>7.94</v>
      </c>
      <c r="J229" s="36">
        <v>1047718</v>
      </c>
      <c r="K229" s="36">
        <v>90147149</v>
      </c>
      <c r="L229" s="38">
        <v>8.83</v>
      </c>
      <c r="M229" s="36">
        <v>1140323</v>
      </c>
      <c r="N229" s="36">
        <v>97056702</v>
      </c>
      <c r="O229" s="39">
        <v>8.9</v>
      </c>
      <c r="P229" s="36">
        <v>1158000</v>
      </c>
      <c r="Q229" s="36">
        <v>107463974</v>
      </c>
      <c r="R229" s="39">
        <v>9.09</v>
      </c>
      <c r="S229" s="36">
        <v>1383452</v>
      </c>
      <c r="T229" s="36">
        <v>119597694</v>
      </c>
      <c r="U229" s="39">
        <v>9.29</v>
      </c>
      <c r="V229" s="40">
        <v>1548971</v>
      </c>
      <c r="W229" s="36">
        <v>132205675</v>
      </c>
      <c r="X229" s="39">
        <v>9.53</v>
      </c>
      <c r="Y229" s="40">
        <v>1899758</v>
      </c>
      <c r="Z229" s="36">
        <v>150512268</v>
      </c>
      <c r="AA229" s="39">
        <v>9.53</v>
      </c>
      <c r="AB229" s="40">
        <v>2198497</v>
      </c>
      <c r="AC229" s="36">
        <v>167409869</v>
      </c>
      <c r="AD229" s="39">
        <v>9.91</v>
      </c>
      <c r="AE229" s="41">
        <v>2421219</v>
      </c>
      <c r="AF229" s="41">
        <v>192378179</v>
      </c>
      <c r="AG229" s="37">
        <v>9.69</v>
      </c>
      <c r="AH229" s="42">
        <v>2388631</v>
      </c>
      <c r="AI229" s="43">
        <v>221474322</v>
      </c>
      <c r="AJ229" s="37">
        <v>9.22</v>
      </c>
      <c r="AK229" s="42">
        <v>2967290</v>
      </c>
      <c r="AL229" s="43">
        <v>251511300</v>
      </c>
      <c r="AM229" s="37">
        <v>8.92</v>
      </c>
      <c r="AN229" s="43">
        <v>2307001</v>
      </c>
      <c r="AO229" s="43">
        <v>287372323</v>
      </c>
      <c r="AP229" s="37">
        <v>7.14</v>
      </c>
      <c r="AQ229" s="43">
        <v>2769123</v>
      </c>
      <c r="AR229" s="43">
        <v>301094602</v>
      </c>
      <c r="AS229" s="37">
        <v>7.28</v>
      </c>
      <c r="AT229" s="43">
        <v>2653734</v>
      </c>
      <c r="AU229" s="43">
        <v>327522545</v>
      </c>
      <c r="AV229" s="37">
        <v>7.13</v>
      </c>
      <c r="AW229" s="43">
        <v>2736920</v>
      </c>
      <c r="AX229" s="43">
        <v>352876146</v>
      </c>
      <c r="AY229" s="37">
        <v>6.75</v>
      </c>
      <c r="AZ229" s="43">
        <v>2832955</v>
      </c>
      <c r="BA229" s="43">
        <v>382944460</v>
      </c>
      <c r="BB229" s="37">
        <v>6.53</v>
      </c>
      <c r="BC229" s="43">
        <v>2838373</v>
      </c>
      <c r="BD229" s="43">
        <v>415910283</v>
      </c>
      <c r="BE229" s="37">
        <v>6.48</v>
      </c>
      <c r="BF229" s="43">
        <v>3093708</v>
      </c>
      <c r="BG229" s="43">
        <v>450071240</v>
      </c>
      <c r="BH229" s="37">
        <v>6.14</v>
      </c>
      <c r="BI229" s="43">
        <v>3035813</v>
      </c>
      <c r="BJ229" s="43">
        <v>499748274</v>
      </c>
      <c r="BK229" s="37">
        <v>5.92</v>
      </c>
      <c r="BL229" s="43">
        <v>3447208</v>
      </c>
      <c r="BM229" s="43">
        <v>568447642</v>
      </c>
      <c r="BN229" s="37">
        <v>5.7</v>
      </c>
      <c r="BO229" s="44">
        <v>3329239</v>
      </c>
      <c r="BP229" s="44">
        <v>675309801</v>
      </c>
      <c r="BQ229" s="45">
        <v>5.14</v>
      </c>
      <c r="BR229" s="44">
        <v>4047802</v>
      </c>
      <c r="BS229" s="44">
        <v>749940090</v>
      </c>
      <c r="BT229" s="45">
        <v>5.09</v>
      </c>
      <c r="BU229" s="21">
        <v>4110701</v>
      </c>
      <c r="BV229" s="21">
        <v>778622191</v>
      </c>
      <c r="BW229" s="45">
        <v>4.99</v>
      </c>
      <c r="BX229" s="46">
        <v>3882472</v>
      </c>
      <c r="BY229" s="46">
        <v>781711814</v>
      </c>
      <c r="BZ229" s="22">
        <v>5.04</v>
      </c>
      <c r="CA229" s="46">
        <v>4133445</v>
      </c>
      <c r="CB229" s="46">
        <v>781985604</v>
      </c>
      <c r="CC229" s="22">
        <v>5.37</v>
      </c>
      <c r="CD229" s="46">
        <v>4361692</v>
      </c>
      <c r="CE229" s="46">
        <v>758950334</v>
      </c>
      <c r="CF229" s="22">
        <v>5.73</v>
      </c>
      <c r="CG229" s="46">
        <v>4397258</v>
      </c>
      <c r="CH229" s="46">
        <v>750570896</v>
      </c>
      <c r="CI229" s="22">
        <v>5.69</v>
      </c>
      <c r="CJ229" s="46">
        <v>4397258</v>
      </c>
      <c r="CK229" s="46">
        <v>727764944</v>
      </c>
      <c r="CL229" s="22">
        <v>6.12</v>
      </c>
      <c r="CM229" s="44">
        <v>4474969</v>
      </c>
      <c r="CN229" s="44">
        <v>716845197</v>
      </c>
      <c r="CO229" s="23">
        <v>6.2</v>
      </c>
      <c r="CP229" s="21">
        <v>4648510</v>
      </c>
      <c r="CQ229" s="21">
        <v>744421919</v>
      </c>
      <c r="CR229" s="45">
        <v>6.16</v>
      </c>
      <c r="CS229" s="21">
        <v>4766553</v>
      </c>
      <c r="CT229" s="21">
        <v>770999495</v>
      </c>
      <c r="CU229" s="49">
        <v>6.17</v>
      </c>
      <c r="CV229" s="21">
        <v>4693538</v>
      </c>
      <c r="CW229" s="21">
        <v>824301362</v>
      </c>
      <c r="CX229" s="49">
        <v>6.03</v>
      </c>
      <c r="CY229" s="21">
        <v>4730525</v>
      </c>
      <c r="CZ229" s="21">
        <v>872288338</v>
      </c>
      <c r="DA229" s="16">
        <v>5.84</v>
      </c>
      <c r="DB229" s="16">
        <v>4218361</v>
      </c>
      <c r="DC229" s="16">
        <v>920316363</v>
      </c>
      <c r="DD229" s="16">
        <v>5.68</v>
      </c>
      <c r="DE229" s="16">
        <v>4458166</v>
      </c>
      <c r="DF229" s="16">
        <v>975303244</v>
      </c>
      <c r="DG229" s="16">
        <v>5.48</v>
      </c>
      <c r="DH229" s="16">
        <v>4595616</v>
      </c>
      <c r="DI229" s="16">
        <v>1055290360</v>
      </c>
      <c r="DJ229" s="16">
        <v>5.36</v>
      </c>
      <c r="DK229" s="16">
        <v>4294339</v>
      </c>
      <c r="DL229" s="16">
        <v>1112691207</v>
      </c>
      <c r="DM229" s="16">
        <v>5.04</v>
      </c>
    </row>
    <row r="230" spans="1:117" ht="9.75">
      <c r="A230" s="33">
        <v>3549</v>
      </c>
      <c r="B230" s="34" t="s">
        <v>253</v>
      </c>
      <c r="C230" s="35" t="s">
        <v>12</v>
      </c>
      <c r="D230" s="36">
        <v>8568694</v>
      </c>
      <c r="E230" s="36">
        <v>652056321</v>
      </c>
      <c r="F230" s="37">
        <v>12.98</v>
      </c>
      <c r="G230" s="36">
        <v>9724160</v>
      </c>
      <c r="H230" s="36">
        <v>678268955</v>
      </c>
      <c r="I230" s="38">
        <v>14.35</v>
      </c>
      <c r="J230" s="36">
        <v>10959506</v>
      </c>
      <c r="K230" s="36">
        <v>690106580</v>
      </c>
      <c r="L230" s="38">
        <v>16.13</v>
      </c>
      <c r="M230" s="36">
        <v>10827220</v>
      </c>
      <c r="N230" s="36">
        <v>733144861</v>
      </c>
      <c r="O230" s="39">
        <v>15.38</v>
      </c>
      <c r="P230" s="36">
        <v>12075853</v>
      </c>
      <c r="Q230" s="36">
        <v>772404090</v>
      </c>
      <c r="R230" s="39">
        <v>16.09</v>
      </c>
      <c r="S230" s="36">
        <v>14084092</v>
      </c>
      <c r="T230" s="36">
        <v>868555720</v>
      </c>
      <c r="U230" s="39">
        <v>16.62</v>
      </c>
      <c r="V230" s="40">
        <v>16611922</v>
      </c>
      <c r="W230" s="36">
        <v>974101184</v>
      </c>
      <c r="X230" s="39">
        <v>17.11</v>
      </c>
      <c r="Y230" s="40">
        <v>19461785</v>
      </c>
      <c r="Z230" s="36">
        <v>1087423055</v>
      </c>
      <c r="AA230" s="39">
        <v>17.51</v>
      </c>
      <c r="AB230" s="40">
        <v>22425251</v>
      </c>
      <c r="AC230" s="36">
        <v>1175108374</v>
      </c>
      <c r="AD230" s="39">
        <v>18.37</v>
      </c>
      <c r="AE230" s="41">
        <v>23969000</v>
      </c>
      <c r="AF230" s="41">
        <v>1298144380</v>
      </c>
      <c r="AG230" s="37">
        <v>17.91</v>
      </c>
      <c r="AH230" s="42">
        <v>25441000</v>
      </c>
      <c r="AI230" s="43">
        <v>1554384438</v>
      </c>
      <c r="AJ230" s="37">
        <v>16.6</v>
      </c>
      <c r="AK230" s="42">
        <v>27706505</v>
      </c>
      <c r="AL230" s="43">
        <v>1736721948</v>
      </c>
      <c r="AM230" s="37">
        <v>15.26</v>
      </c>
      <c r="AN230" s="43">
        <v>25494696</v>
      </c>
      <c r="AO230" s="43">
        <v>1896881802</v>
      </c>
      <c r="AP230" s="37">
        <v>11.9</v>
      </c>
      <c r="AQ230" s="43">
        <v>26022937</v>
      </c>
      <c r="AR230" s="43">
        <v>2066770077</v>
      </c>
      <c r="AS230" s="37">
        <v>11.3</v>
      </c>
      <c r="AT230" s="43">
        <v>27362249</v>
      </c>
      <c r="AU230" s="43">
        <v>2242022015</v>
      </c>
      <c r="AV230" s="37">
        <v>11.2</v>
      </c>
      <c r="AW230" s="43">
        <v>28654053</v>
      </c>
      <c r="AX230" s="43">
        <v>2436231965</v>
      </c>
      <c r="AY230" s="37">
        <v>10.68</v>
      </c>
      <c r="AZ230" s="43">
        <v>29728097</v>
      </c>
      <c r="BA230" s="43">
        <v>2619818850</v>
      </c>
      <c r="BB230" s="37">
        <v>10.43</v>
      </c>
      <c r="BC230" s="43">
        <v>30894615</v>
      </c>
      <c r="BD230" s="43">
        <v>2992887735</v>
      </c>
      <c r="BE230" s="37">
        <v>10.04</v>
      </c>
      <c r="BF230" s="43">
        <v>36045742</v>
      </c>
      <c r="BG230" s="43">
        <v>3284139169</v>
      </c>
      <c r="BH230" s="37">
        <v>9.73</v>
      </c>
      <c r="BI230" s="43">
        <v>40240315</v>
      </c>
      <c r="BJ230" s="43">
        <v>3566048281</v>
      </c>
      <c r="BK230" s="37">
        <v>9.56</v>
      </c>
      <c r="BL230" s="43">
        <v>41051263</v>
      </c>
      <c r="BM230" s="43">
        <v>3941512825</v>
      </c>
      <c r="BN230" s="37">
        <v>9.46</v>
      </c>
      <c r="BO230" s="44">
        <v>41022920</v>
      </c>
      <c r="BP230" s="44">
        <v>4436287053</v>
      </c>
      <c r="BQ230" s="45">
        <v>8.63</v>
      </c>
      <c r="BR230" s="44">
        <v>43554701</v>
      </c>
      <c r="BS230" s="44">
        <v>4848720348</v>
      </c>
      <c r="BT230" s="45">
        <v>8.31</v>
      </c>
      <c r="BU230" s="21">
        <v>47923079</v>
      </c>
      <c r="BV230" s="21">
        <v>5262000354</v>
      </c>
      <c r="BW230" s="45">
        <v>8.45</v>
      </c>
      <c r="BX230" s="46">
        <v>50880758</v>
      </c>
      <c r="BY230" s="46">
        <v>5705829252</v>
      </c>
      <c r="BZ230" s="22">
        <v>8.61</v>
      </c>
      <c r="CA230" s="46">
        <v>54416842</v>
      </c>
      <c r="CB230" s="46">
        <v>5563631129</v>
      </c>
      <c r="CC230" s="22">
        <v>9.18</v>
      </c>
      <c r="CD230" s="46">
        <v>57871675</v>
      </c>
      <c r="CE230" s="46">
        <v>5390266262</v>
      </c>
      <c r="CF230" s="22">
        <v>9.8</v>
      </c>
      <c r="CG230" s="46">
        <v>56849463</v>
      </c>
      <c r="CH230" s="46">
        <v>5458558250</v>
      </c>
      <c r="CI230" s="22">
        <v>9.88</v>
      </c>
      <c r="CJ230" s="46">
        <v>59078289</v>
      </c>
      <c r="CK230" s="46">
        <v>5414061492</v>
      </c>
      <c r="CL230" s="22">
        <v>10.21</v>
      </c>
      <c r="CM230" s="44">
        <v>61087793</v>
      </c>
      <c r="CN230" s="44">
        <v>5495104745</v>
      </c>
      <c r="CO230" s="23">
        <v>10.37</v>
      </c>
      <c r="CP230" s="21">
        <v>65059046</v>
      </c>
      <c r="CQ230" s="21">
        <v>5652641569</v>
      </c>
      <c r="CR230" s="45">
        <v>10.26</v>
      </c>
      <c r="CS230" s="21">
        <v>67578826</v>
      </c>
      <c r="CT230" s="21">
        <v>5812395312</v>
      </c>
      <c r="CU230" s="49">
        <v>10.25</v>
      </c>
      <c r="CV230" s="21">
        <v>65426013</v>
      </c>
      <c r="CW230" s="21">
        <v>6157479991</v>
      </c>
      <c r="CX230" s="49">
        <v>9.97</v>
      </c>
      <c r="CY230" s="21">
        <v>66923780</v>
      </c>
      <c r="CZ230" s="21">
        <v>6487832784</v>
      </c>
      <c r="DA230" s="16">
        <v>9.79</v>
      </c>
      <c r="DB230" s="16">
        <v>65708101</v>
      </c>
      <c r="DC230" s="16">
        <v>6854647814</v>
      </c>
      <c r="DD230" s="16">
        <v>9.46</v>
      </c>
      <c r="DE230" s="16">
        <v>72941637</v>
      </c>
      <c r="DF230" s="16">
        <v>7231774965</v>
      </c>
      <c r="DG230" s="16">
        <v>9.37</v>
      </c>
      <c r="DH230" s="16">
        <v>79739515</v>
      </c>
      <c r="DI230" s="16">
        <v>7604671044</v>
      </c>
      <c r="DJ230" s="16">
        <v>9.22</v>
      </c>
      <c r="DK230" s="16">
        <v>79590285</v>
      </c>
      <c r="DL230" s="16">
        <v>8000582612</v>
      </c>
      <c r="DM230" s="16">
        <v>8.64</v>
      </c>
    </row>
    <row r="231" spans="1:117" ht="9.75">
      <c r="A231" s="33">
        <v>3612</v>
      </c>
      <c r="B231" s="34" t="s">
        <v>254</v>
      </c>
      <c r="C231" s="35" t="s">
        <v>12</v>
      </c>
      <c r="D231" s="36">
        <v>3520607</v>
      </c>
      <c r="E231" s="36">
        <v>305989665</v>
      </c>
      <c r="F231" s="37">
        <v>12.98</v>
      </c>
      <c r="G231" s="36">
        <v>3981762</v>
      </c>
      <c r="H231" s="36">
        <v>307244153</v>
      </c>
      <c r="I231" s="38">
        <v>14.35</v>
      </c>
      <c r="J231" s="36">
        <v>4117448</v>
      </c>
      <c r="K231" s="36">
        <v>273672962</v>
      </c>
      <c r="L231" s="38">
        <v>16.13</v>
      </c>
      <c r="M231" s="36">
        <v>3810247</v>
      </c>
      <c r="N231" s="36">
        <v>254825301</v>
      </c>
      <c r="O231" s="39">
        <v>15.38</v>
      </c>
      <c r="P231" s="36">
        <v>4008554</v>
      </c>
      <c r="Q231" s="36">
        <v>268976480</v>
      </c>
      <c r="R231" s="39">
        <v>16.09</v>
      </c>
      <c r="S231" s="36">
        <v>4481750</v>
      </c>
      <c r="T231" s="36">
        <v>281913693</v>
      </c>
      <c r="U231" s="39">
        <v>16.62</v>
      </c>
      <c r="V231" s="40">
        <v>5000100</v>
      </c>
      <c r="W231" s="36">
        <v>302399992</v>
      </c>
      <c r="X231" s="39">
        <v>17.11</v>
      </c>
      <c r="Y231" s="40">
        <v>5765150</v>
      </c>
      <c r="Z231" s="36">
        <v>336065590</v>
      </c>
      <c r="AA231" s="39">
        <v>17.51</v>
      </c>
      <c r="AB231" s="40">
        <v>6593825</v>
      </c>
      <c r="AC231" s="36">
        <v>362191307</v>
      </c>
      <c r="AD231" s="39">
        <v>18.37</v>
      </c>
      <c r="AE231" s="41">
        <v>6905000</v>
      </c>
      <c r="AF231" s="41">
        <v>405719734</v>
      </c>
      <c r="AG231" s="37">
        <v>17.91</v>
      </c>
      <c r="AH231" s="42">
        <v>7386827</v>
      </c>
      <c r="AI231" s="43">
        <v>457864384</v>
      </c>
      <c r="AJ231" s="37">
        <v>16.6</v>
      </c>
      <c r="AK231" s="42">
        <v>7047867</v>
      </c>
      <c r="AL231" s="43">
        <v>528233307</v>
      </c>
      <c r="AM231" s="37">
        <v>15.26</v>
      </c>
      <c r="AN231" s="43">
        <v>5664417</v>
      </c>
      <c r="AO231" s="43">
        <v>593193253</v>
      </c>
      <c r="AP231" s="37">
        <v>11.9</v>
      </c>
      <c r="AQ231" s="43">
        <v>6082856</v>
      </c>
      <c r="AR231" s="43">
        <v>659471981</v>
      </c>
      <c r="AS231" s="37">
        <v>11.3</v>
      </c>
      <c r="AT231" s="43">
        <v>6781636</v>
      </c>
      <c r="AU231" s="43">
        <v>709343189</v>
      </c>
      <c r="AV231" s="37">
        <v>11.2</v>
      </c>
      <c r="AW231" s="43">
        <v>6976883</v>
      </c>
      <c r="AX231" s="43">
        <v>760058483</v>
      </c>
      <c r="AY231" s="37">
        <v>10.68</v>
      </c>
      <c r="AZ231" s="43">
        <v>7187606</v>
      </c>
      <c r="BA231" s="43">
        <v>824800851</v>
      </c>
      <c r="BB231" s="37">
        <v>10.43</v>
      </c>
      <c r="BC231" s="43">
        <v>7702540</v>
      </c>
      <c r="BD231" s="43">
        <v>886789047</v>
      </c>
      <c r="BE231" s="37">
        <v>10.04</v>
      </c>
      <c r="BF231" s="43">
        <v>8131240</v>
      </c>
      <c r="BG231" s="43">
        <v>994380414</v>
      </c>
      <c r="BH231" s="37">
        <v>9.73</v>
      </c>
      <c r="BI231" s="43">
        <v>8732766</v>
      </c>
      <c r="BJ231" s="43">
        <v>1048374796</v>
      </c>
      <c r="BK231" s="37">
        <v>9.56</v>
      </c>
      <c r="BL231" s="43">
        <v>9872339</v>
      </c>
      <c r="BM231" s="43">
        <v>1156519155</v>
      </c>
      <c r="BN231" s="37">
        <v>9.46</v>
      </c>
      <c r="BO231" s="44">
        <v>9970385</v>
      </c>
      <c r="BP231" s="44">
        <v>1301942741</v>
      </c>
      <c r="BQ231" s="45">
        <v>8.63</v>
      </c>
      <c r="BR231" s="44">
        <v>10639131</v>
      </c>
      <c r="BS231" s="44">
        <v>1455041259</v>
      </c>
      <c r="BT231" s="45">
        <v>8.31</v>
      </c>
      <c r="BU231" s="21">
        <v>11559965</v>
      </c>
      <c r="BV231" s="21">
        <v>1528980861</v>
      </c>
      <c r="BW231" s="45">
        <v>8.45</v>
      </c>
      <c r="BX231" s="46">
        <v>12157759</v>
      </c>
      <c r="BY231" s="46">
        <v>1653022818</v>
      </c>
      <c r="BZ231" s="22">
        <v>8.61</v>
      </c>
      <c r="CA231" s="46">
        <v>12747162</v>
      </c>
      <c r="CB231" s="46">
        <v>1611390294</v>
      </c>
      <c r="CC231" s="22">
        <v>9.18</v>
      </c>
      <c r="CD231" s="46">
        <v>13622039</v>
      </c>
      <c r="CE231" s="46">
        <v>1593620129</v>
      </c>
      <c r="CF231" s="22">
        <v>9.8</v>
      </c>
      <c r="CG231" s="46">
        <v>14016754</v>
      </c>
      <c r="CH231" s="46">
        <v>1559276106</v>
      </c>
      <c r="CI231" s="22">
        <v>9.88</v>
      </c>
      <c r="CJ231" s="46">
        <v>13177532</v>
      </c>
      <c r="CK231" s="46">
        <v>1527337360</v>
      </c>
      <c r="CL231" s="22">
        <v>10.21</v>
      </c>
      <c r="CM231" s="44">
        <v>13743382</v>
      </c>
      <c r="CN231" s="44">
        <v>1504590549</v>
      </c>
      <c r="CO231" s="23">
        <v>10.37</v>
      </c>
      <c r="CP231" s="21">
        <v>13212388</v>
      </c>
      <c r="CQ231" s="21">
        <v>1555183769</v>
      </c>
      <c r="CR231" s="45">
        <v>10.26</v>
      </c>
      <c r="CS231" s="21">
        <v>13090068</v>
      </c>
      <c r="CT231" s="21">
        <v>1597165767</v>
      </c>
      <c r="CU231" s="49">
        <v>10.25</v>
      </c>
      <c r="CV231" s="21">
        <v>15113859</v>
      </c>
      <c r="CW231" s="21">
        <v>1649744784</v>
      </c>
      <c r="CX231" s="49">
        <v>9.97</v>
      </c>
      <c r="CY231" s="21">
        <v>14774886</v>
      </c>
      <c r="CZ231" s="21">
        <v>1757368802</v>
      </c>
      <c r="DA231" s="16">
        <v>9.79</v>
      </c>
      <c r="DB231" s="16">
        <v>14656386</v>
      </c>
      <c r="DC231" s="16">
        <v>1876197652</v>
      </c>
      <c r="DD231" s="16">
        <v>9.46</v>
      </c>
      <c r="DE231" s="16">
        <v>18409568</v>
      </c>
      <c r="DF231" s="16">
        <v>1988294041</v>
      </c>
      <c r="DG231" s="16">
        <v>9.37</v>
      </c>
      <c r="DH231" s="16">
        <v>19497329</v>
      </c>
      <c r="DI231" s="16">
        <v>2123228447</v>
      </c>
      <c r="DJ231" s="16">
        <v>9.22</v>
      </c>
      <c r="DK231" s="16">
        <v>19011299</v>
      </c>
      <c r="DL231" s="16">
        <v>2294296625</v>
      </c>
      <c r="DM231" s="16">
        <v>8.64</v>
      </c>
    </row>
    <row r="232" spans="1:117" ht="9.75">
      <c r="A232" s="33">
        <v>3619</v>
      </c>
      <c r="B232" s="34" t="s">
        <v>255</v>
      </c>
      <c r="C232" s="35" t="s">
        <v>12</v>
      </c>
      <c r="D232" s="36">
        <v>153513411</v>
      </c>
      <c r="E232" s="36">
        <v>10848595570</v>
      </c>
      <c r="F232" s="37">
        <v>12.98</v>
      </c>
      <c r="G232" s="36">
        <v>160962952</v>
      </c>
      <c r="H232" s="36">
        <v>10966870770</v>
      </c>
      <c r="I232" s="38">
        <v>14.35</v>
      </c>
      <c r="J232" s="36">
        <v>180607120</v>
      </c>
      <c r="K232" s="36">
        <v>10963668030</v>
      </c>
      <c r="L232" s="38">
        <v>16.13</v>
      </c>
      <c r="M232" s="36">
        <v>178054803</v>
      </c>
      <c r="N232" s="36">
        <v>11443493770</v>
      </c>
      <c r="O232" s="39">
        <v>15.38</v>
      </c>
      <c r="P232" s="36">
        <v>203624188</v>
      </c>
      <c r="Q232" s="36">
        <v>11667275821</v>
      </c>
      <c r="R232" s="39">
        <v>16.09</v>
      </c>
      <c r="S232" s="36">
        <v>208877409</v>
      </c>
      <c r="T232" s="36">
        <v>12234626621</v>
      </c>
      <c r="U232" s="39">
        <v>16.62</v>
      </c>
      <c r="V232" s="40">
        <v>220252619</v>
      </c>
      <c r="W232" s="36">
        <v>12425371741</v>
      </c>
      <c r="X232" s="39">
        <v>17.11</v>
      </c>
      <c r="Y232" s="40">
        <v>227586897</v>
      </c>
      <c r="Z232" s="36">
        <v>12778163691</v>
      </c>
      <c r="AA232" s="39">
        <v>17.51</v>
      </c>
      <c r="AB232" s="40">
        <v>235106080</v>
      </c>
      <c r="AC232" s="36">
        <v>12833682541</v>
      </c>
      <c r="AD232" s="39">
        <v>18.37</v>
      </c>
      <c r="AE232" s="41">
        <v>240433036</v>
      </c>
      <c r="AF232" s="41">
        <v>13724217851</v>
      </c>
      <c r="AG232" s="37">
        <v>17.91</v>
      </c>
      <c r="AH232" s="42">
        <v>238105384</v>
      </c>
      <c r="AI232" s="43">
        <v>14044853101</v>
      </c>
      <c r="AJ232" s="37">
        <v>16.6</v>
      </c>
      <c r="AK232" s="42">
        <v>221511779</v>
      </c>
      <c r="AL232" s="43">
        <v>14567007101</v>
      </c>
      <c r="AM232" s="37">
        <v>15.26</v>
      </c>
      <c r="AN232" s="43">
        <v>179501600</v>
      </c>
      <c r="AO232" s="43">
        <v>14753807200</v>
      </c>
      <c r="AP232" s="37">
        <v>11.9</v>
      </c>
      <c r="AQ232" s="43">
        <v>166475309</v>
      </c>
      <c r="AR232" s="43">
        <v>15300432800</v>
      </c>
      <c r="AS232" s="37">
        <v>11.3</v>
      </c>
      <c r="AT232" s="43">
        <v>180880628</v>
      </c>
      <c r="AU232" s="43">
        <v>15963333100</v>
      </c>
      <c r="AV232" s="37">
        <v>11.2</v>
      </c>
      <c r="AW232" s="43">
        <v>169649180</v>
      </c>
      <c r="AX232" s="43">
        <v>16376307700</v>
      </c>
      <c r="AY232" s="37">
        <v>10.68</v>
      </c>
      <c r="AZ232" s="43">
        <v>179940075</v>
      </c>
      <c r="BA232" s="43">
        <v>16957269200</v>
      </c>
      <c r="BB232" s="37">
        <v>10.43</v>
      </c>
      <c r="BC232" s="43">
        <v>185283129</v>
      </c>
      <c r="BD232" s="43">
        <v>18976858901</v>
      </c>
      <c r="BE232" s="37">
        <v>10.04</v>
      </c>
      <c r="BF232" s="43">
        <v>192129083</v>
      </c>
      <c r="BG232" s="43">
        <v>19812279800</v>
      </c>
      <c r="BH232" s="37">
        <v>9.73</v>
      </c>
      <c r="BI232" s="43">
        <v>196474368</v>
      </c>
      <c r="BJ232" s="43">
        <v>21143806100</v>
      </c>
      <c r="BK232" s="37">
        <v>9.56</v>
      </c>
      <c r="BL232" s="43">
        <v>219291446</v>
      </c>
      <c r="BM232" s="43">
        <v>22761530102</v>
      </c>
      <c r="BN232" s="37">
        <v>9.46</v>
      </c>
      <c r="BO232" s="44">
        <v>226360163</v>
      </c>
      <c r="BP232" s="44">
        <v>25316557201</v>
      </c>
      <c r="BQ232" s="45">
        <v>8.63</v>
      </c>
      <c r="BR232" s="44">
        <v>244416781</v>
      </c>
      <c r="BS232" s="44">
        <v>29328372101</v>
      </c>
      <c r="BT232" s="45">
        <v>8.31</v>
      </c>
      <c r="BU232" s="21">
        <v>264062915</v>
      </c>
      <c r="BV232" s="21">
        <v>30829965000</v>
      </c>
      <c r="BW232" s="45">
        <v>8.45</v>
      </c>
      <c r="BX232" s="46">
        <v>301058185</v>
      </c>
      <c r="BY232" s="46">
        <v>31045313100</v>
      </c>
      <c r="BZ232" s="22">
        <v>8.61</v>
      </c>
      <c r="CA232" s="46">
        <v>308687776</v>
      </c>
      <c r="CB232" s="46">
        <v>29978346900</v>
      </c>
      <c r="CC232" s="22">
        <v>9.18</v>
      </c>
      <c r="CD232" s="46">
        <v>305986710</v>
      </c>
      <c r="CE232" s="46">
        <v>28453671600</v>
      </c>
      <c r="CF232" s="22">
        <v>9.8</v>
      </c>
      <c r="CG232" s="46">
        <v>309001245</v>
      </c>
      <c r="CH232" s="46">
        <v>26842697700</v>
      </c>
      <c r="CI232" s="22">
        <v>9.88</v>
      </c>
      <c r="CJ232" s="46">
        <v>311308140</v>
      </c>
      <c r="CK232" s="46">
        <v>25473700800</v>
      </c>
      <c r="CL232" s="22">
        <v>10.21</v>
      </c>
      <c r="CM232" s="44">
        <v>308884450</v>
      </c>
      <c r="CN232" s="44">
        <v>24988028300</v>
      </c>
      <c r="CO232" s="23">
        <v>10.37</v>
      </c>
      <c r="CP232" s="21">
        <v>309550634</v>
      </c>
      <c r="CQ232" s="21">
        <v>25020514200</v>
      </c>
      <c r="CR232" s="45">
        <v>10.26</v>
      </c>
      <c r="CS232" s="21">
        <v>310255024</v>
      </c>
      <c r="CT232" s="21">
        <v>24870618100</v>
      </c>
      <c r="CU232" s="49">
        <v>10.25</v>
      </c>
      <c r="CV232" s="21">
        <v>288061876</v>
      </c>
      <c r="CW232" s="21">
        <v>25531695400</v>
      </c>
      <c r="CX232" s="49">
        <v>9.97</v>
      </c>
      <c r="CY232" s="21">
        <v>276660329</v>
      </c>
      <c r="CZ232" s="21">
        <v>25379667900</v>
      </c>
      <c r="DA232" s="16">
        <v>9.79</v>
      </c>
      <c r="DB232" s="16">
        <v>254127193</v>
      </c>
      <c r="DC232" s="16">
        <v>26519875800</v>
      </c>
      <c r="DD232" s="16">
        <v>9.46</v>
      </c>
      <c r="DE232" s="16">
        <v>265681034</v>
      </c>
      <c r="DF232" s="16">
        <v>27725206800</v>
      </c>
      <c r="DG232" s="16">
        <v>9.37</v>
      </c>
      <c r="DH232" s="16">
        <v>308217523</v>
      </c>
      <c r="DI232" s="16">
        <v>29215255500</v>
      </c>
      <c r="DJ232" s="16">
        <v>9.22</v>
      </c>
      <c r="DK232" s="16">
        <v>305941139</v>
      </c>
      <c r="DL232" s="16">
        <v>33086018700</v>
      </c>
      <c r="DM232" s="16">
        <v>8.64</v>
      </c>
    </row>
    <row r="233" spans="1:117" ht="9.75">
      <c r="A233" s="33">
        <v>3633</v>
      </c>
      <c r="B233" s="34" t="s">
        <v>256</v>
      </c>
      <c r="C233" s="35" t="s">
        <v>12</v>
      </c>
      <c r="D233" s="36">
        <v>1800360</v>
      </c>
      <c r="E233" s="36">
        <v>135059389</v>
      </c>
      <c r="F233" s="37">
        <v>12.98</v>
      </c>
      <c r="G233" s="36">
        <v>1924849</v>
      </c>
      <c r="H233" s="36">
        <v>131180791</v>
      </c>
      <c r="I233" s="38">
        <v>14.35</v>
      </c>
      <c r="J233" s="36">
        <v>2048136</v>
      </c>
      <c r="K233" s="36">
        <v>110837179</v>
      </c>
      <c r="L233" s="38">
        <v>16.13</v>
      </c>
      <c r="M233" s="36">
        <v>1824757</v>
      </c>
      <c r="N233" s="36">
        <v>94319938</v>
      </c>
      <c r="O233" s="39">
        <v>15.38</v>
      </c>
      <c r="P233" s="36">
        <v>1824757</v>
      </c>
      <c r="Q233" s="36">
        <v>93464740</v>
      </c>
      <c r="R233" s="39">
        <v>16.09</v>
      </c>
      <c r="S233" s="36">
        <v>2007232</v>
      </c>
      <c r="T233" s="36">
        <v>97623333</v>
      </c>
      <c r="U233" s="39">
        <v>16.62</v>
      </c>
      <c r="V233" s="40">
        <v>2007232</v>
      </c>
      <c r="W233" s="36">
        <v>100266939</v>
      </c>
      <c r="X233" s="39">
        <v>17.11</v>
      </c>
      <c r="Y233" s="40">
        <v>2163058</v>
      </c>
      <c r="Z233" s="36">
        <v>105798927</v>
      </c>
      <c r="AA233" s="39">
        <v>17.51</v>
      </c>
      <c r="AB233" s="40">
        <v>2333939</v>
      </c>
      <c r="AC233" s="36">
        <v>112147209</v>
      </c>
      <c r="AD233" s="39">
        <v>18.37</v>
      </c>
      <c r="AE233" s="41">
        <v>2550000</v>
      </c>
      <c r="AF233" s="41">
        <v>122281219</v>
      </c>
      <c r="AG233" s="37">
        <v>17.91</v>
      </c>
      <c r="AH233" s="42">
        <v>3015234.1</v>
      </c>
      <c r="AI233" s="43">
        <v>131634290</v>
      </c>
      <c r="AJ233" s="37">
        <v>16.6</v>
      </c>
      <c r="AK233" s="42">
        <v>2944434.63</v>
      </c>
      <c r="AL233" s="43">
        <v>142484214</v>
      </c>
      <c r="AM233" s="37">
        <v>15.26</v>
      </c>
      <c r="AN233" s="43">
        <v>2435059</v>
      </c>
      <c r="AO233" s="43">
        <v>156261043</v>
      </c>
      <c r="AP233" s="37">
        <v>11.9</v>
      </c>
      <c r="AQ233" s="43">
        <v>2564509</v>
      </c>
      <c r="AR233" s="43">
        <v>170777331</v>
      </c>
      <c r="AS233" s="37">
        <v>11.3</v>
      </c>
      <c r="AT233" s="43">
        <v>2681419</v>
      </c>
      <c r="AU233" s="43">
        <v>178900974</v>
      </c>
      <c r="AV233" s="37">
        <v>11.2</v>
      </c>
      <c r="AW233" s="43">
        <v>2847236</v>
      </c>
      <c r="AX233" s="43">
        <v>200678700</v>
      </c>
      <c r="AY233" s="37">
        <v>10.68</v>
      </c>
      <c r="AZ233" s="43">
        <v>2879187</v>
      </c>
      <c r="BA233" s="43">
        <v>197265726</v>
      </c>
      <c r="BB233" s="37">
        <v>10.43</v>
      </c>
      <c r="BC233" s="43">
        <v>2619290</v>
      </c>
      <c r="BD233" s="43">
        <v>214196413</v>
      </c>
      <c r="BE233" s="37">
        <v>10.04</v>
      </c>
      <c r="BF233" s="43">
        <v>2710598</v>
      </c>
      <c r="BG233" s="43">
        <v>215501458</v>
      </c>
      <c r="BH233" s="37">
        <v>9.73</v>
      </c>
      <c r="BI233" s="43">
        <v>2695382</v>
      </c>
      <c r="BJ233" s="43">
        <v>221704885</v>
      </c>
      <c r="BK233" s="37">
        <v>9.56</v>
      </c>
      <c r="BL233" s="43">
        <v>2851001</v>
      </c>
      <c r="BM233" s="43">
        <v>235857255</v>
      </c>
      <c r="BN233" s="37">
        <v>9.46</v>
      </c>
      <c r="BO233" s="44">
        <v>2545328</v>
      </c>
      <c r="BP233" s="44">
        <v>254087875</v>
      </c>
      <c r="BQ233" s="45">
        <v>8.63</v>
      </c>
      <c r="BR233" s="44">
        <v>2504878</v>
      </c>
      <c r="BS233" s="44">
        <v>277606482</v>
      </c>
      <c r="BT233" s="45">
        <v>8.31</v>
      </c>
      <c r="BU233" s="21">
        <v>2727910</v>
      </c>
      <c r="BV233" s="21">
        <v>297887426</v>
      </c>
      <c r="BW233" s="45">
        <v>8.45</v>
      </c>
      <c r="BX233" s="46">
        <v>2835349</v>
      </c>
      <c r="BY233" s="46">
        <v>322533913</v>
      </c>
      <c r="BZ233" s="22">
        <v>8.61</v>
      </c>
      <c r="CA233" s="46">
        <v>3527404</v>
      </c>
      <c r="CB233" s="46">
        <v>322038905</v>
      </c>
      <c r="CC233" s="22">
        <v>9.18</v>
      </c>
      <c r="CD233" s="46">
        <v>3863228</v>
      </c>
      <c r="CE233" s="46">
        <v>317953102</v>
      </c>
      <c r="CF233" s="22">
        <v>9.8</v>
      </c>
      <c r="CG233" s="46">
        <v>3711745</v>
      </c>
      <c r="CH233" s="46">
        <v>305493403</v>
      </c>
      <c r="CI233" s="22">
        <v>9.88</v>
      </c>
      <c r="CJ233" s="46">
        <v>3521869</v>
      </c>
      <c r="CK233" s="46">
        <v>302569352</v>
      </c>
      <c r="CL233" s="22">
        <v>10.21</v>
      </c>
      <c r="CM233" s="44">
        <v>3454315</v>
      </c>
      <c r="CN233" s="44">
        <v>303170544</v>
      </c>
      <c r="CO233" s="23">
        <v>10.37</v>
      </c>
      <c r="CP233" s="21">
        <v>3548095</v>
      </c>
      <c r="CQ233" s="21">
        <v>308888198</v>
      </c>
      <c r="CR233" s="45">
        <v>10.26</v>
      </c>
      <c r="CS233" s="21">
        <v>3944694</v>
      </c>
      <c r="CT233" s="21">
        <v>316575686</v>
      </c>
      <c r="CU233" s="49">
        <v>10.25</v>
      </c>
      <c r="CV233" s="21">
        <v>4001299</v>
      </c>
      <c r="CW233" s="21">
        <v>321869233</v>
      </c>
      <c r="CX233" s="49">
        <v>9.97</v>
      </c>
      <c r="CY233" s="21">
        <v>4075304</v>
      </c>
      <c r="CZ233" s="21">
        <v>336992680</v>
      </c>
      <c r="DA233" s="16">
        <v>9.79</v>
      </c>
      <c r="DB233" s="16">
        <v>4098955</v>
      </c>
      <c r="DC233" s="16">
        <v>361933931</v>
      </c>
      <c r="DD233" s="16">
        <v>9.46</v>
      </c>
      <c r="DE233" s="16">
        <v>4527044</v>
      </c>
      <c r="DF233" s="16">
        <v>377129693</v>
      </c>
      <c r="DG233" s="16">
        <v>9.37</v>
      </c>
      <c r="DH233" s="16">
        <v>4774755</v>
      </c>
      <c r="DI233" s="16">
        <v>399471409</v>
      </c>
      <c r="DJ233" s="16">
        <v>9.22</v>
      </c>
      <c r="DK233" s="16">
        <v>4407932</v>
      </c>
      <c r="DL233" s="16">
        <v>423401303</v>
      </c>
      <c r="DM233" s="16">
        <v>8.64</v>
      </c>
    </row>
    <row r="234" spans="1:117" ht="9.75">
      <c r="A234" s="33">
        <v>3640</v>
      </c>
      <c r="B234" s="34" t="s">
        <v>257</v>
      </c>
      <c r="C234" s="35" t="s">
        <v>13</v>
      </c>
      <c r="D234" s="36">
        <v>1529088</v>
      </c>
      <c r="E234" s="36">
        <v>337564640</v>
      </c>
      <c r="F234" s="37">
        <v>7.43</v>
      </c>
      <c r="G234" s="36">
        <v>1520178</v>
      </c>
      <c r="H234" s="36">
        <v>359250420</v>
      </c>
      <c r="I234" s="38">
        <v>7.94</v>
      </c>
      <c r="J234" s="36">
        <v>1707704</v>
      </c>
      <c r="K234" s="36">
        <v>339630042</v>
      </c>
      <c r="L234" s="38">
        <v>8.83</v>
      </c>
      <c r="M234" s="36">
        <v>1940291</v>
      </c>
      <c r="N234" s="36">
        <v>349156908</v>
      </c>
      <c r="O234" s="39">
        <v>8.9</v>
      </c>
      <c r="P234" s="36">
        <v>2083040</v>
      </c>
      <c r="Q234" s="36">
        <v>366624779</v>
      </c>
      <c r="R234" s="39">
        <v>9.09</v>
      </c>
      <c r="S234" s="36">
        <v>2282038</v>
      </c>
      <c r="T234" s="36">
        <v>375224872</v>
      </c>
      <c r="U234" s="39">
        <v>9.29</v>
      </c>
      <c r="V234" s="40">
        <v>2417606</v>
      </c>
      <c r="W234" s="36">
        <v>398211380</v>
      </c>
      <c r="X234" s="39">
        <v>9.53</v>
      </c>
      <c r="Y234" s="40">
        <v>2544051</v>
      </c>
      <c r="Z234" s="36">
        <v>423148507</v>
      </c>
      <c r="AA234" s="39">
        <v>9.53</v>
      </c>
      <c r="AB234" s="40">
        <v>3354148</v>
      </c>
      <c r="AC234" s="36">
        <v>455583340</v>
      </c>
      <c r="AD234" s="39">
        <v>9.91</v>
      </c>
      <c r="AE234" s="41">
        <v>3442085</v>
      </c>
      <c r="AF234" s="41">
        <v>520625950</v>
      </c>
      <c r="AG234" s="37">
        <v>9.69</v>
      </c>
      <c r="AH234" s="42">
        <v>3640402</v>
      </c>
      <c r="AI234" s="43">
        <v>587437382</v>
      </c>
      <c r="AJ234" s="37">
        <v>9.22</v>
      </c>
      <c r="AK234" s="42">
        <v>3810760</v>
      </c>
      <c r="AL234" s="43">
        <v>676349654</v>
      </c>
      <c r="AM234" s="37">
        <v>8.92</v>
      </c>
      <c r="AN234" s="43">
        <v>3801615</v>
      </c>
      <c r="AO234" s="43">
        <v>770337310</v>
      </c>
      <c r="AP234" s="37">
        <v>7.14</v>
      </c>
      <c r="AQ234" s="43">
        <v>4114796</v>
      </c>
      <c r="AR234" s="43">
        <v>849079776</v>
      </c>
      <c r="AS234" s="37">
        <v>7.28</v>
      </c>
      <c r="AT234" s="43">
        <v>4279647</v>
      </c>
      <c r="AU234" s="43">
        <v>968374977</v>
      </c>
      <c r="AV234" s="37">
        <v>7.13</v>
      </c>
      <c r="AW234" s="43">
        <v>4394375</v>
      </c>
      <c r="AX234" s="43">
        <v>1030200586</v>
      </c>
      <c r="AY234" s="37">
        <v>6.75</v>
      </c>
      <c r="AZ234" s="43">
        <v>4488011</v>
      </c>
      <c r="BA234" s="43">
        <v>1127120265</v>
      </c>
      <c r="BB234" s="37">
        <v>6.53</v>
      </c>
      <c r="BC234" s="43">
        <v>5113105</v>
      </c>
      <c r="BD234" s="43">
        <v>1308683050</v>
      </c>
      <c r="BE234" s="37">
        <v>6.48</v>
      </c>
      <c r="BF234" s="43">
        <v>5265004</v>
      </c>
      <c r="BG234" s="43">
        <v>1445128736</v>
      </c>
      <c r="BH234" s="37">
        <v>6.14</v>
      </c>
      <c r="BI234" s="43">
        <v>5431008</v>
      </c>
      <c r="BJ234" s="43">
        <v>1494908054</v>
      </c>
      <c r="BK234" s="37">
        <v>5.92</v>
      </c>
      <c r="BL234" s="43">
        <v>5767380</v>
      </c>
      <c r="BM234" s="43">
        <v>1733422754</v>
      </c>
      <c r="BN234" s="37">
        <v>5.7</v>
      </c>
      <c r="BO234" s="44">
        <v>5901457</v>
      </c>
      <c r="BP234" s="44">
        <v>1953743580</v>
      </c>
      <c r="BQ234" s="45">
        <v>5.14</v>
      </c>
      <c r="BR234" s="44">
        <v>6486126</v>
      </c>
      <c r="BS234" s="44">
        <v>2182621194</v>
      </c>
      <c r="BT234" s="45">
        <v>5.09</v>
      </c>
      <c r="BU234" s="21">
        <v>6595262</v>
      </c>
      <c r="BV234" s="21">
        <v>2387237562</v>
      </c>
      <c r="BW234" s="45">
        <v>4.99</v>
      </c>
      <c r="BX234" s="46">
        <v>6675716</v>
      </c>
      <c r="BY234" s="46">
        <v>2517271064</v>
      </c>
      <c r="BZ234" s="22">
        <v>5.04</v>
      </c>
      <c r="CA234" s="46">
        <v>6958100</v>
      </c>
      <c r="CB234" s="46">
        <v>2505651082</v>
      </c>
      <c r="CC234" s="22">
        <v>5.37</v>
      </c>
      <c r="CD234" s="46">
        <v>7012350</v>
      </c>
      <c r="CE234" s="46">
        <v>2381121628</v>
      </c>
      <c r="CF234" s="22">
        <v>5.73</v>
      </c>
      <c r="CG234" s="46">
        <v>6469000</v>
      </c>
      <c r="CH234" s="46">
        <v>2159947241</v>
      </c>
      <c r="CI234" s="22">
        <v>5.69</v>
      </c>
      <c r="CJ234" s="46">
        <v>6675299</v>
      </c>
      <c r="CK234" s="46">
        <v>1990571639</v>
      </c>
      <c r="CL234" s="22">
        <v>6.12</v>
      </c>
      <c r="CM234" s="44">
        <v>6650208</v>
      </c>
      <c r="CN234" s="44">
        <v>2039911711</v>
      </c>
      <c r="CO234" s="23">
        <v>6.2</v>
      </c>
      <c r="CP234" s="21">
        <v>6717004</v>
      </c>
      <c r="CQ234" s="21">
        <v>2071504619</v>
      </c>
      <c r="CR234" s="45">
        <v>6.16</v>
      </c>
      <c r="CS234" s="21">
        <v>6824741</v>
      </c>
      <c r="CT234" s="21">
        <v>2113270743</v>
      </c>
      <c r="CU234" s="49">
        <v>6.17</v>
      </c>
      <c r="CV234" s="21">
        <v>7056377</v>
      </c>
      <c r="CW234" s="21">
        <v>2135216473</v>
      </c>
      <c r="CX234" s="49">
        <v>6.03</v>
      </c>
      <c r="CY234" s="21">
        <v>6649046</v>
      </c>
      <c r="CZ234" s="21">
        <v>2186209679</v>
      </c>
      <c r="DA234" s="16">
        <v>5.84</v>
      </c>
      <c r="DB234" s="16">
        <v>6730118</v>
      </c>
      <c r="DC234" s="16">
        <v>2247343114</v>
      </c>
      <c r="DD234" s="16">
        <v>5.68</v>
      </c>
      <c r="DE234" s="16">
        <v>6877596</v>
      </c>
      <c r="DF234" s="16">
        <v>2368360186</v>
      </c>
      <c r="DG234" s="16">
        <v>5.48</v>
      </c>
      <c r="DH234" s="16">
        <v>7031113</v>
      </c>
      <c r="DI234" s="16">
        <v>2479188403</v>
      </c>
      <c r="DJ234" s="16">
        <v>5.36</v>
      </c>
      <c r="DK234" s="16">
        <v>7041013</v>
      </c>
      <c r="DL234" s="16">
        <v>2569238032</v>
      </c>
      <c r="DM234" s="16">
        <v>5.04</v>
      </c>
    </row>
    <row r="235" spans="1:117" ht="9.75">
      <c r="A235" s="33">
        <v>3661</v>
      </c>
      <c r="B235" s="34" t="s">
        <v>258</v>
      </c>
      <c r="C235" s="35" t="s">
        <v>12</v>
      </c>
      <c r="D235" s="36">
        <v>1443968</v>
      </c>
      <c r="E235" s="36">
        <v>136586771</v>
      </c>
      <c r="F235" s="37">
        <v>12.98</v>
      </c>
      <c r="G235" s="36">
        <v>1605932</v>
      </c>
      <c r="H235" s="36">
        <v>138219857</v>
      </c>
      <c r="I235" s="38">
        <v>14.35</v>
      </c>
      <c r="J235" s="36">
        <v>1666915</v>
      </c>
      <c r="K235" s="36">
        <v>134121993</v>
      </c>
      <c r="L235" s="38">
        <v>16.13</v>
      </c>
      <c r="M235" s="36">
        <v>1490050</v>
      </c>
      <c r="N235" s="36">
        <v>127077392</v>
      </c>
      <c r="O235" s="39">
        <v>15.38</v>
      </c>
      <c r="P235" s="36">
        <v>1518723</v>
      </c>
      <c r="Q235" s="36">
        <v>131191126</v>
      </c>
      <c r="R235" s="39">
        <v>16.09</v>
      </c>
      <c r="S235" s="36">
        <v>1702277</v>
      </c>
      <c r="T235" s="36">
        <v>133389065</v>
      </c>
      <c r="U235" s="39">
        <v>16.62</v>
      </c>
      <c r="V235" s="40">
        <v>1930388</v>
      </c>
      <c r="W235" s="36">
        <v>137638605</v>
      </c>
      <c r="X235" s="39">
        <v>17.11</v>
      </c>
      <c r="Y235" s="40">
        <v>2120902</v>
      </c>
      <c r="Z235" s="36">
        <v>143871082</v>
      </c>
      <c r="AA235" s="39">
        <v>17.51</v>
      </c>
      <c r="AB235" s="40">
        <v>2292418</v>
      </c>
      <c r="AC235" s="36">
        <v>150684331</v>
      </c>
      <c r="AD235" s="39">
        <v>18.37</v>
      </c>
      <c r="AE235" s="41">
        <v>2268457</v>
      </c>
      <c r="AF235" s="41">
        <v>159437754</v>
      </c>
      <c r="AG235" s="37">
        <v>17.91</v>
      </c>
      <c r="AH235" s="42">
        <v>2652510</v>
      </c>
      <c r="AI235" s="43">
        <v>169123797</v>
      </c>
      <c r="AJ235" s="37">
        <v>16.6</v>
      </c>
      <c r="AK235" s="42">
        <v>2323954</v>
      </c>
      <c r="AL235" s="43">
        <v>188971265</v>
      </c>
      <c r="AM235" s="37">
        <v>15.26</v>
      </c>
      <c r="AN235" s="43">
        <v>2484943</v>
      </c>
      <c r="AO235" s="43">
        <v>201918449</v>
      </c>
      <c r="AP235" s="37">
        <v>11.9</v>
      </c>
      <c r="AQ235" s="43">
        <v>2291320</v>
      </c>
      <c r="AR235" s="43">
        <v>231852134</v>
      </c>
      <c r="AS235" s="37">
        <v>11.3</v>
      </c>
      <c r="AT235" s="43">
        <v>2389556</v>
      </c>
      <c r="AU235" s="43">
        <v>249368573</v>
      </c>
      <c r="AV235" s="37">
        <v>11.2</v>
      </c>
      <c r="AW235" s="43">
        <v>2520174</v>
      </c>
      <c r="AX235" s="43">
        <v>263333360</v>
      </c>
      <c r="AY235" s="37">
        <v>10.68</v>
      </c>
      <c r="AZ235" s="43">
        <v>2262944</v>
      </c>
      <c r="BA235" s="43">
        <v>273817334</v>
      </c>
      <c r="BB235" s="37">
        <v>10.43</v>
      </c>
      <c r="BC235" s="43">
        <v>2633123</v>
      </c>
      <c r="BD235" s="43">
        <v>299182164</v>
      </c>
      <c r="BE235" s="37">
        <v>10.04</v>
      </c>
      <c r="BF235" s="43">
        <v>2546455</v>
      </c>
      <c r="BG235" s="43">
        <v>314032699</v>
      </c>
      <c r="BH235" s="37">
        <v>9.73</v>
      </c>
      <c r="BI235" s="43">
        <v>2752900</v>
      </c>
      <c r="BJ235" s="43">
        <v>333240342</v>
      </c>
      <c r="BK235" s="37">
        <v>9.56</v>
      </c>
      <c r="BL235" s="43">
        <v>3080798</v>
      </c>
      <c r="BM235" s="43">
        <v>359807283</v>
      </c>
      <c r="BN235" s="37">
        <v>9.46</v>
      </c>
      <c r="BO235" s="44">
        <v>3003233</v>
      </c>
      <c r="BP235" s="44">
        <v>373320406</v>
      </c>
      <c r="BQ235" s="45">
        <v>8.63</v>
      </c>
      <c r="BR235" s="44">
        <v>3115550</v>
      </c>
      <c r="BS235" s="44">
        <v>392636800</v>
      </c>
      <c r="BT235" s="45">
        <v>8.31</v>
      </c>
      <c r="BU235" s="21">
        <v>3198684</v>
      </c>
      <c r="BV235" s="21">
        <v>401934449</v>
      </c>
      <c r="BW235" s="45">
        <v>8.45</v>
      </c>
      <c r="BX235" s="46">
        <v>3525929</v>
      </c>
      <c r="BY235" s="46">
        <v>426375974</v>
      </c>
      <c r="BZ235" s="22">
        <v>8.61</v>
      </c>
      <c r="CA235" s="46">
        <v>3957346</v>
      </c>
      <c r="CB235" s="46">
        <v>460273685</v>
      </c>
      <c r="CC235" s="22">
        <v>9.18</v>
      </c>
      <c r="CD235" s="46">
        <v>3960568</v>
      </c>
      <c r="CE235" s="46">
        <v>446722608</v>
      </c>
      <c r="CF235" s="22">
        <v>9.8</v>
      </c>
      <c r="CG235" s="46">
        <v>4005674</v>
      </c>
      <c r="CH235" s="46">
        <v>442451718</v>
      </c>
      <c r="CI235" s="22">
        <v>9.88</v>
      </c>
      <c r="CJ235" s="46">
        <v>4386745</v>
      </c>
      <c r="CK235" s="46">
        <v>427237865</v>
      </c>
      <c r="CL235" s="22">
        <v>10.21</v>
      </c>
      <c r="CM235" s="44">
        <v>4400213</v>
      </c>
      <c r="CN235" s="44">
        <v>416868517</v>
      </c>
      <c r="CO235" s="23">
        <v>10.37</v>
      </c>
      <c r="CP235" s="21">
        <v>4249399</v>
      </c>
      <c r="CQ235" s="21">
        <v>420435657</v>
      </c>
      <c r="CR235" s="45">
        <v>10.26</v>
      </c>
      <c r="CS235" s="21">
        <v>4372229</v>
      </c>
      <c r="CT235" s="21">
        <v>427785655</v>
      </c>
      <c r="CU235" s="49">
        <v>10.25</v>
      </c>
      <c r="CV235" s="21">
        <v>3945242</v>
      </c>
      <c r="CW235" s="21">
        <v>428055296</v>
      </c>
      <c r="CX235" s="49">
        <v>9.97</v>
      </c>
      <c r="CY235" s="21">
        <v>3652749</v>
      </c>
      <c r="CZ235" s="21">
        <v>442829244</v>
      </c>
      <c r="DA235" s="16">
        <v>9.79</v>
      </c>
      <c r="DB235" s="16">
        <v>3840095</v>
      </c>
      <c r="DC235" s="16">
        <v>448008098</v>
      </c>
      <c r="DD235" s="16">
        <v>9.46</v>
      </c>
      <c r="DE235" s="16">
        <v>4055039</v>
      </c>
      <c r="DF235" s="16">
        <v>476493874</v>
      </c>
      <c r="DG235" s="16">
        <v>9.37</v>
      </c>
      <c r="DH235" s="16">
        <v>4236283</v>
      </c>
      <c r="DI235" s="16">
        <v>499343558</v>
      </c>
      <c r="DJ235" s="16">
        <v>9.22</v>
      </c>
      <c r="DK235" s="16">
        <v>4263536</v>
      </c>
      <c r="DL235" s="16">
        <v>532564275</v>
      </c>
      <c r="DM235" s="16">
        <v>8.64</v>
      </c>
    </row>
    <row r="236" spans="1:117" ht="9.75">
      <c r="A236" s="33">
        <v>3668</v>
      </c>
      <c r="B236" s="34" t="s">
        <v>259</v>
      </c>
      <c r="C236" s="35" t="s">
        <v>12</v>
      </c>
      <c r="D236" s="36">
        <v>1563600</v>
      </c>
      <c r="E236" s="36">
        <v>140708395</v>
      </c>
      <c r="F236" s="37">
        <v>12.98</v>
      </c>
      <c r="G236" s="36">
        <v>1589000</v>
      </c>
      <c r="H236" s="36">
        <v>135335220</v>
      </c>
      <c r="I236" s="38">
        <v>14.35</v>
      </c>
      <c r="J236" s="36">
        <v>1731228</v>
      </c>
      <c r="K236" s="36">
        <v>124421805</v>
      </c>
      <c r="L236" s="38">
        <v>16.13</v>
      </c>
      <c r="M236" s="36">
        <v>1607503</v>
      </c>
      <c r="N236" s="36">
        <v>111311610</v>
      </c>
      <c r="O236" s="39">
        <v>15.38</v>
      </c>
      <c r="P236" s="36">
        <v>1741956</v>
      </c>
      <c r="Q236" s="36">
        <v>111905781</v>
      </c>
      <c r="R236" s="39">
        <v>16.09</v>
      </c>
      <c r="S236" s="36">
        <v>1741956</v>
      </c>
      <c r="T236" s="36">
        <v>112625208</v>
      </c>
      <c r="U236" s="39">
        <v>16.62</v>
      </c>
      <c r="V236" s="40">
        <v>1863000</v>
      </c>
      <c r="W236" s="36">
        <v>113199915</v>
      </c>
      <c r="X236" s="39">
        <v>17.11</v>
      </c>
      <c r="Y236" s="40">
        <v>1893000</v>
      </c>
      <c r="Z236" s="36">
        <v>113511031</v>
      </c>
      <c r="AA236" s="39">
        <v>17.51</v>
      </c>
      <c r="AB236" s="40">
        <v>2024273</v>
      </c>
      <c r="AC236" s="36">
        <v>119115012</v>
      </c>
      <c r="AD236" s="39">
        <v>18.37</v>
      </c>
      <c r="AE236" s="41">
        <v>2239131</v>
      </c>
      <c r="AF236" s="41">
        <v>126635312</v>
      </c>
      <c r="AG236" s="37">
        <v>17.91</v>
      </c>
      <c r="AH236" s="42">
        <v>2163979</v>
      </c>
      <c r="AI236" s="43">
        <v>132353720</v>
      </c>
      <c r="AJ236" s="37">
        <v>16.6</v>
      </c>
      <c r="AK236" s="42">
        <v>2037120</v>
      </c>
      <c r="AL236" s="43">
        <v>142146197</v>
      </c>
      <c r="AM236" s="37">
        <v>15.26</v>
      </c>
      <c r="AN236" s="43">
        <v>1477909</v>
      </c>
      <c r="AO236" s="43">
        <v>154208833</v>
      </c>
      <c r="AP236" s="37">
        <v>11.9</v>
      </c>
      <c r="AQ236" s="43">
        <v>1590658</v>
      </c>
      <c r="AR236" s="43">
        <v>164819028</v>
      </c>
      <c r="AS236" s="37">
        <v>11.3</v>
      </c>
      <c r="AT236" s="43">
        <v>1968890</v>
      </c>
      <c r="AU236" s="43">
        <v>179208425</v>
      </c>
      <c r="AV236" s="37">
        <v>11.2</v>
      </c>
      <c r="AW236" s="43">
        <v>1871360</v>
      </c>
      <c r="AX236" s="43">
        <v>188291043</v>
      </c>
      <c r="AY236" s="37">
        <v>10.68</v>
      </c>
      <c r="AZ236" s="43">
        <v>1929076</v>
      </c>
      <c r="BA236" s="43">
        <v>206150407</v>
      </c>
      <c r="BB236" s="37">
        <v>10.43</v>
      </c>
      <c r="BC236" s="43">
        <v>1869878</v>
      </c>
      <c r="BD236" s="43">
        <v>232114646</v>
      </c>
      <c r="BE236" s="37">
        <v>10.04</v>
      </c>
      <c r="BF236" s="43">
        <v>2081543</v>
      </c>
      <c r="BG236" s="43">
        <v>235926610</v>
      </c>
      <c r="BH236" s="37">
        <v>9.73</v>
      </c>
      <c r="BI236" s="43">
        <v>2241092</v>
      </c>
      <c r="BJ236" s="43">
        <v>249436239</v>
      </c>
      <c r="BK236" s="37">
        <v>9.56</v>
      </c>
      <c r="BL236" s="43">
        <v>2338266</v>
      </c>
      <c r="BM236" s="43">
        <v>270268239</v>
      </c>
      <c r="BN236" s="37">
        <v>9.46</v>
      </c>
      <c r="BO236" s="44">
        <v>2116128</v>
      </c>
      <c r="BP236" s="44">
        <v>295186371</v>
      </c>
      <c r="BQ236" s="45">
        <v>8.63</v>
      </c>
      <c r="BR236" s="44">
        <v>2196358</v>
      </c>
      <c r="BS236" s="44">
        <v>319900272</v>
      </c>
      <c r="BT236" s="45">
        <v>8.31</v>
      </c>
      <c r="BU236" s="21">
        <v>2475444</v>
      </c>
      <c r="BV236" s="21">
        <v>331443808</v>
      </c>
      <c r="BW236" s="45">
        <v>8.45</v>
      </c>
      <c r="BX236" s="46">
        <v>2712823</v>
      </c>
      <c r="BY236" s="46">
        <v>343646631</v>
      </c>
      <c r="BZ236" s="22">
        <v>8.61</v>
      </c>
      <c r="CA236" s="46">
        <v>3026690</v>
      </c>
      <c r="CB236" s="46">
        <v>345078243</v>
      </c>
      <c r="CC236" s="22">
        <v>9.18</v>
      </c>
      <c r="CD236" s="46">
        <v>3044812</v>
      </c>
      <c r="CE236" s="46">
        <v>351884803</v>
      </c>
      <c r="CF236" s="22">
        <v>9.8</v>
      </c>
      <c r="CG236" s="46">
        <v>3205060</v>
      </c>
      <c r="CH236" s="46">
        <v>341305459</v>
      </c>
      <c r="CI236" s="22">
        <v>9.88</v>
      </c>
      <c r="CJ236" s="46">
        <v>3263868</v>
      </c>
      <c r="CK236" s="46">
        <v>344560582</v>
      </c>
      <c r="CL236" s="22">
        <v>10.21</v>
      </c>
      <c r="CM236" s="44">
        <v>3542549</v>
      </c>
      <c r="CN236" s="44">
        <v>350558209</v>
      </c>
      <c r="CO236" s="23">
        <v>10.37</v>
      </c>
      <c r="CP236" s="21">
        <v>3515274</v>
      </c>
      <c r="CQ236" s="21">
        <v>359396904</v>
      </c>
      <c r="CR236" s="45">
        <v>10.26</v>
      </c>
      <c r="CS236" s="21">
        <v>3768972</v>
      </c>
      <c r="CT236" s="21">
        <v>369221700</v>
      </c>
      <c r="CU236" s="49">
        <v>10.25</v>
      </c>
      <c r="CV236" s="21">
        <v>3678162</v>
      </c>
      <c r="CW236" s="21">
        <v>388774765</v>
      </c>
      <c r="CX236" s="49">
        <v>9.97</v>
      </c>
      <c r="CY236" s="21">
        <v>3942053</v>
      </c>
      <c r="CZ236" s="21">
        <v>395978669</v>
      </c>
      <c r="DA236" s="16">
        <v>9.79</v>
      </c>
      <c r="DB236" s="16">
        <v>4343336</v>
      </c>
      <c r="DC236" s="16">
        <v>415319239</v>
      </c>
      <c r="DD236" s="16">
        <v>9.46</v>
      </c>
      <c r="DE236" s="16">
        <v>4467529</v>
      </c>
      <c r="DF236" s="16">
        <v>430665468</v>
      </c>
      <c r="DG236" s="16">
        <v>9.37</v>
      </c>
      <c r="DH236" s="16">
        <v>4546236</v>
      </c>
      <c r="DI236" s="16">
        <v>436780580</v>
      </c>
      <c r="DJ236" s="16">
        <v>9.22</v>
      </c>
      <c r="DK236" s="16">
        <v>4625887</v>
      </c>
      <c r="DL236" s="16">
        <v>461044433</v>
      </c>
      <c r="DM236" s="16">
        <v>8.64</v>
      </c>
    </row>
    <row r="237" spans="1:117" ht="9.75">
      <c r="A237" s="33">
        <v>3675</v>
      </c>
      <c r="B237" s="34" t="s">
        <v>260</v>
      </c>
      <c r="C237" s="35" t="s">
        <v>12</v>
      </c>
      <c r="D237" s="36">
        <v>6361698</v>
      </c>
      <c r="E237" s="36">
        <v>365628939</v>
      </c>
      <c r="F237" s="37">
        <v>12.98</v>
      </c>
      <c r="G237" s="36">
        <v>6794475</v>
      </c>
      <c r="H237" s="36">
        <v>373816437</v>
      </c>
      <c r="I237" s="38">
        <v>14.35</v>
      </c>
      <c r="J237" s="36">
        <v>7504920</v>
      </c>
      <c r="K237" s="36">
        <v>368073628</v>
      </c>
      <c r="L237" s="38">
        <v>16.13</v>
      </c>
      <c r="M237" s="36">
        <v>7011792</v>
      </c>
      <c r="N237" s="36">
        <v>370514592</v>
      </c>
      <c r="O237" s="39">
        <v>15.38</v>
      </c>
      <c r="P237" s="36">
        <v>7492085</v>
      </c>
      <c r="Q237" s="36">
        <v>389780201</v>
      </c>
      <c r="R237" s="39">
        <v>16.09</v>
      </c>
      <c r="S237" s="36">
        <v>8043827</v>
      </c>
      <c r="T237" s="36">
        <v>395705450</v>
      </c>
      <c r="U237" s="39">
        <v>16.62</v>
      </c>
      <c r="V237" s="40">
        <v>8651060</v>
      </c>
      <c r="W237" s="36">
        <v>406462449</v>
      </c>
      <c r="X237" s="39">
        <v>17.11</v>
      </c>
      <c r="Y237" s="40">
        <v>9796717</v>
      </c>
      <c r="Z237" s="36">
        <v>436871830</v>
      </c>
      <c r="AA237" s="39">
        <v>17.51</v>
      </c>
      <c r="AB237" s="40">
        <v>11921385</v>
      </c>
      <c r="AC237" s="36">
        <v>531729959</v>
      </c>
      <c r="AD237" s="39">
        <v>18.37</v>
      </c>
      <c r="AE237" s="41">
        <v>12216972</v>
      </c>
      <c r="AF237" s="41">
        <v>591485120</v>
      </c>
      <c r="AG237" s="37">
        <v>17.91</v>
      </c>
      <c r="AH237" s="42">
        <v>13930001</v>
      </c>
      <c r="AI237" s="43">
        <v>665520801</v>
      </c>
      <c r="AJ237" s="37">
        <v>16.6</v>
      </c>
      <c r="AK237" s="42">
        <v>14404458.76</v>
      </c>
      <c r="AL237" s="43">
        <v>761135941</v>
      </c>
      <c r="AM237" s="37">
        <v>15.26</v>
      </c>
      <c r="AN237" s="43">
        <v>12789679</v>
      </c>
      <c r="AO237" s="43">
        <v>810229871</v>
      </c>
      <c r="AP237" s="37">
        <v>11.9</v>
      </c>
      <c r="AQ237" s="43">
        <v>12963807</v>
      </c>
      <c r="AR237" s="43">
        <v>851833310</v>
      </c>
      <c r="AS237" s="37">
        <v>11.3</v>
      </c>
      <c r="AT237" s="43">
        <v>14287912</v>
      </c>
      <c r="AU237" s="43">
        <v>915088121</v>
      </c>
      <c r="AV237" s="37">
        <v>11.2</v>
      </c>
      <c r="AW237" s="43">
        <v>14901511.61</v>
      </c>
      <c r="AX237" s="43">
        <v>945831621</v>
      </c>
      <c r="AY237" s="37">
        <v>10.68</v>
      </c>
      <c r="AZ237" s="43">
        <v>15784522.01</v>
      </c>
      <c r="BA237" s="43">
        <v>1028476343</v>
      </c>
      <c r="BB237" s="37">
        <v>10.43</v>
      </c>
      <c r="BC237" s="43">
        <v>16335191.629999999</v>
      </c>
      <c r="BD237" s="43">
        <v>1081343325</v>
      </c>
      <c r="BE237" s="37">
        <v>10.04</v>
      </c>
      <c r="BF237" s="43">
        <v>15285156.26</v>
      </c>
      <c r="BG237" s="43">
        <v>1155203662</v>
      </c>
      <c r="BH237" s="37">
        <v>9.73</v>
      </c>
      <c r="BI237" s="43">
        <v>15994348.92</v>
      </c>
      <c r="BJ237" s="43">
        <v>1252954616</v>
      </c>
      <c r="BK237" s="37">
        <v>9.56</v>
      </c>
      <c r="BL237" s="43">
        <v>17055788.93</v>
      </c>
      <c r="BM237" s="43">
        <v>1422801418</v>
      </c>
      <c r="BN237" s="37">
        <v>9.46</v>
      </c>
      <c r="BO237" s="44">
        <v>16916813.34</v>
      </c>
      <c r="BP237" s="44">
        <v>1549094969</v>
      </c>
      <c r="BQ237" s="45">
        <v>8.63</v>
      </c>
      <c r="BR237" s="44">
        <v>18875573.41</v>
      </c>
      <c r="BS237" s="44">
        <v>1702183165</v>
      </c>
      <c r="BT237" s="45">
        <v>8.31</v>
      </c>
      <c r="BU237" s="21">
        <v>20590837.07</v>
      </c>
      <c r="BV237" s="21">
        <v>1851211427</v>
      </c>
      <c r="BW237" s="45">
        <v>8.45</v>
      </c>
      <c r="BX237" s="46">
        <v>23157316.77</v>
      </c>
      <c r="BY237" s="46">
        <v>1877729956</v>
      </c>
      <c r="BZ237" s="22">
        <v>8.61</v>
      </c>
      <c r="CA237" s="46">
        <v>23084359.12</v>
      </c>
      <c r="CB237" s="46">
        <v>1908348076</v>
      </c>
      <c r="CC237" s="22">
        <v>9.18</v>
      </c>
      <c r="CD237" s="46">
        <v>24406849</v>
      </c>
      <c r="CE237" s="46">
        <v>1885815743</v>
      </c>
      <c r="CF237" s="22">
        <v>9.8</v>
      </c>
      <c r="CG237" s="46">
        <v>23185871</v>
      </c>
      <c r="CH237" s="46">
        <v>1773182312</v>
      </c>
      <c r="CI237" s="22">
        <v>9.88</v>
      </c>
      <c r="CJ237" s="46">
        <v>23493860</v>
      </c>
      <c r="CK237" s="46">
        <v>1798623031</v>
      </c>
      <c r="CL237" s="22">
        <v>10.21</v>
      </c>
      <c r="CM237" s="44">
        <v>24588398</v>
      </c>
      <c r="CN237" s="44">
        <v>1774791897</v>
      </c>
      <c r="CO237" s="23">
        <v>10.37</v>
      </c>
      <c r="CP237" s="21">
        <v>24679280</v>
      </c>
      <c r="CQ237" s="21">
        <v>1831352691</v>
      </c>
      <c r="CR237" s="45">
        <v>10.26</v>
      </c>
      <c r="CS237" s="21">
        <v>24679582</v>
      </c>
      <c r="CT237" s="21">
        <v>1914295842</v>
      </c>
      <c r="CU237" s="49">
        <v>10.25</v>
      </c>
      <c r="CV237" s="21">
        <v>27499429</v>
      </c>
      <c r="CW237" s="21">
        <v>1979164916</v>
      </c>
      <c r="CX237" s="49">
        <v>9.97</v>
      </c>
      <c r="CY237" s="21">
        <v>28050459.78</v>
      </c>
      <c r="CZ237" s="21">
        <v>2100930689</v>
      </c>
      <c r="DA237" s="16">
        <v>9.79</v>
      </c>
      <c r="DB237" s="16">
        <v>28030440</v>
      </c>
      <c r="DC237" s="16">
        <v>2181494597</v>
      </c>
      <c r="DD237" s="16">
        <v>9.46</v>
      </c>
      <c r="DE237" s="16">
        <v>30386454</v>
      </c>
      <c r="DF237" s="16">
        <v>2311304697</v>
      </c>
      <c r="DG237" s="16">
        <v>9.37</v>
      </c>
      <c r="DH237" s="16">
        <v>30322170</v>
      </c>
      <c r="DI237" s="16">
        <v>2430823591</v>
      </c>
      <c r="DJ237" s="16">
        <v>9.22</v>
      </c>
      <c r="DK237" s="16">
        <v>29626156</v>
      </c>
      <c r="DL237" s="16">
        <v>2571989635</v>
      </c>
      <c r="DM237" s="16">
        <v>8.64</v>
      </c>
    </row>
    <row r="238" spans="1:117" ht="9.75">
      <c r="A238" s="33">
        <v>3682</v>
      </c>
      <c r="B238" s="34" t="s">
        <v>261</v>
      </c>
      <c r="C238" s="35" t="s">
        <v>12</v>
      </c>
      <c r="D238" s="36">
        <v>5208312</v>
      </c>
      <c r="E238" s="36">
        <v>448276004</v>
      </c>
      <c r="F238" s="37">
        <v>12.98</v>
      </c>
      <c r="G238" s="36">
        <v>5706779</v>
      </c>
      <c r="H238" s="36">
        <v>441084150</v>
      </c>
      <c r="I238" s="38">
        <v>14.35</v>
      </c>
      <c r="J238" s="36">
        <v>5846134</v>
      </c>
      <c r="K238" s="36">
        <v>399900355</v>
      </c>
      <c r="L238" s="38">
        <v>16.13</v>
      </c>
      <c r="M238" s="36">
        <v>5301419</v>
      </c>
      <c r="N238" s="36">
        <v>391956395</v>
      </c>
      <c r="O238" s="39">
        <v>15.38</v>
      </c>
      <c r="P238" s="36">
        <v>5301419</v>
      </c>
      <c r="Q238" s="36">
        <v>399005607</v>
      </c>
      <c r="R238" s="39">
        <v>16.09</v>
      </c>
      <c r="S238" s="36">
        <v>6246090</v>
      </c>
      <c r="T238" s="36">
        <v>406667781</v>
      </c>
      <c r="U238" s="39">
        <v>16.62</v>
      </c>
      <c r="V238" s="40">
        <v>6901542</v>
      </c>
      <c r="W238" s="36">
        <v>413247461</v>
      </c>
      <c r="X238" s="39">
        <v>17.11</v>
      </c>
      <c r="Y238" s="40">
        <v>7368978</v>
      </c>
      <c r="Z238" s="36">
        <v>423806309</v>
      </c>
      <c r="AA238" s="39">
        <v>17.51</v>
      </c>
      <c r="AB238" s="40">
        <v>8142980</v>
      </c>
      <c r="AC238" s="36">
        <v>458221785</v>
      </c>
      <c r="AD238" s="39">
        <v>18.37</v>
      </c>
      <c r="AE238" s="41">
        <v>8558271</v>
      </c>
      <c r="AF238" s="41">
        <v>486292734</v>
      </c>
      <c r="AG238" s="37">
        <v>17.91</v>
      </c>
      <c r="AH238" s="42">
        <v>7989036</v>
      </c>
      <c r="AI238" s="43">
        <v>525156209</v>
      </c>
      <c r="AJ238" s="37">
        <v>16.6</v>
      </c>
      <c r="AK238" s="42">
        <v>8191226</v>
      </c>
      <c r="AL238" s="43">
        <v>568921280</v>
      </c>
      <c r="AM238" s="37">
        <v>15.26</v>
      </c>
      <c r="AN238" s="43">
        <v>5970155</v>
      </c>
      <c r="AO238" s="43">
        <v>595997574</v>
      </c>
      <c r="AP238" s="37">
        <v>11.9</v>
      </c>
      <c r="AQ238" s="43">
        <v>6235304</v>
      </c>
      <c r="AR238" s="43">
        <v>631388705</v>
      </c>
      <c r="AS238" s="37">
        <v>11.3</v>
      </c>
      <c r="AT238" s="43">
        <v>6507083</v>
      </c>
      <c r="AU238" s="43">
        <v>660382333</v>
      </c>
      <c r="AV238" s="37">
        <v>11.2</v>
      </c>
      <c r="AW238" s="43">
        <v>8375780</v>
      </c>
      <c r="AX238" s="43">
        <v>692460996</v>
      </c>
      <c r="AY238" s="37">
        <v>10.68</v>
      </c>
      <c r="AZ238" s="43">
        <v>9105460</v>
      </c>
      <c r="BA238" s="43">
        <v>712478257</v>
      </c>
      <c r="BB238" s="37">
        <v>10.43</v>
      </c>
      <c r="BC238" s="43">
        <v>9093362</v>
      </c>
      <c r="BD238" s="43">
        <v>744203496</v>
      </c>
      <c r="BE238" s="37">
        <v>10.04</v>
      </c>
      <c r="BF238" s="43">
        <v>9437326</v>
      </c>
      <c r="BG238" s="43">
        <v>765294401</v>
      </c>
      <c r="BH238" s="37">
        <v>9.73</v>
      </c>
      <c r="BI238" s="43">
        <v>10066291</v>
      </c>
      <c r="BJ238" s="43">
        <v>779708198</v>
      </c>
      <c r="BK238" s="37">
        <v>9.56</v>
      </c>
      <c r="BL238" s="43">
        <v>9950683</v>
      </c>
      <c r="BM238" s="43">
        <v>838126806</v>
      </c>
      <c r="BN238" s="37">
        <v>9.46</v>
      </c>
      <c r="BO238" s="44">
        <v>9296736</v>
      </c>
      <c r="BP238" s="44">
        <v>878350953</v>
      </c>
      <c r="BQ238" s="45">
        <v>8.63</v>
      </c>
      <c r="BR238" s="44">
        <v>9776287</v>
      </c>
      <c r="BS238" s="44">
        <v>920971148</v>
      </c>
      <c r="BT238" s="45">
        <v>8.31</v>
      </c>
      <c r="BU238" s="21">
        <v>11644200</v>
      </c>
      <c r="BV238" s="21">
        <v>967014807</v>
      </c>
      <c r="BW238" s="45">
        <v>8.45</v>
      </c>
      <c r="BX238" s="46">
        <v>11510902</v>
      </c>
      <c r="BY238" s="46">
        <v>985561524</v>
      </c>
      <c r="BZ238" s="22">
        <v>8.61</v>
      </c>
      <c r="CA238" s="46">
        <v>11892687</v>
      </c>
      <c r="CB238" s="46">
        <v>1004922297</v>
      </c>
      <c r="CC238" s="22">
        <v>9.18</v>
      </c>
      <c r="CD238" s="46">
        <v>12280251</v>
      </c>
      <c r="CE238" s="46">
        <v>986257846</v>
      </c>
      <c r="CF238" s="22">
        <v>9.8</v>
      </c>
      <c r="CG238" s="46">
        <v>11092285</v>
      </c>
      <c r="CH238" s="46">
        <v>997026184</v>
      </c>
      <c r="CI238" s="22">
        <v>9.88</v>
      </c>
      <c r="CJ238" s="46">
        <v>11528164</v>
      </c>
      <c r="CK238" s="46">
        <v>989379630</v>
      </c>
      <c r="CL238" s="22">
        <v>10.21</v>
      </c>
      <c r="CM238" s="44">
        <v>11162356</v>
      </c>
      <c r="CN238" s="44">
        <v>992932920</v>
      </c>
      <c r="CO238" s="23">
        <v>10.37</v>
      </c>
      <c r="CP238" s="21">
        <v>10908208</v>
      </c>
      <c r="CQ238" s="21">
        <v>1024106895</v>
      </c>
      <c r="CR238" s="45">
        <v>10.26</v>
      </c>
      <c r="CS238" s="21">
        <v>11072291</v>
      </c>
      <c r="CT238" s="21">
        <v>1035188858</v>
      </c>
      <c r="CU238" s="49">
        <v>10.25</v>
      </c>
      <c r="CV238" s="21">
        <v>12557143</v>
      </c>
      <c r="CW238" s="21">
        <v>1068433633</v>
      </c>
      <c r="CX238" s="49">
        <v>9.97</v>
      </c>
      <c r="CY238" s="21">
        <v>12659268</v>
      </c>
      <c r="CZ238" s="21">
        <v>1099093844</v>
      </c>
      <c r="DA238" s="16">
        <v>9.79</v>
      </c>
      <c r="DB238" s="16">
        <v>11984833</v>
      </c>
      <c r="DC238" s="16">
        <v>1136039424</v>
      </c>
      <c r="DD238" s="16">
        <v>9.46</v>
      </c>
      <c r="DE238" s="16">
        <v>12103160</v>
      </c>
      <c r="DF238" s="16">
        <v>1221445588</v>
      </c>
      <c r="DG238" s="16">
        <v>9.37</v>
      </c>
      <c r="DH238" s="16">
        <v>12374783</v>
      </c>
      <c r="DI238" s="16">
        <v>1264124667</v>
      </c>
      <c r="DJ238" s="16">
        <v>9.22</v>
      </c>
      <c r="DK238" s="16">
        <v>12414655</v>
      </c>
      <c r="DL238" s="16">
        <v>1349069029</v>
      </c>
      <c r="DM238" s="16">
        <v>8.64</v>
      </c>
    </row>
    <row r="239" spans="1:117" ht="9.75">
      <c r="A239" s="33">
        <v>3689</v>
      </c>
      <c r="B239" s="34" t="s">
        <v>262</v>
      </c>
      <c r="C239" s="35" t="s">
        <v>12</v>
      </c>
      <c r="D239" s="36">
        <v>2062781</v>
      </c>
      <c r="E239" s="36">
        <v>155519338</v>
      </c>
      <c r="F239" s="37">
        <v>12.98</v>
      </c>
      <c r="G239" s="36">
        <v>2208442</v>
      </c>
      <c r="H239" s="36">
        <v>152098502</v>
      </c>
      <c r="I239" s="38">
        <v>14.35</v>
      </c>
      <c r="J239" s="36">
        <v>2429000</v>
      </c>
      <c r="K239" s="36">
        <v>148296184</v>
      </c>
      <c r="L239" s="38">
        <v>16.13</v>
      </c>
      <c r="M239" s="36">
        <v>2141885</v>
      </c>
      <c r="N239" s="36">
        <v>145148650</v>
      </c>
      <c r="O239" s="39">
        <v>15.38</v>
      </c>
      <c r="P239" s="36">
        <v>2505281</v>
      </c>
      <c r="Q239" s="36">
        <v>151287043</v>
      </c>
      <c r="R239" s="39">
        <v>16.09</v>
      </c>
      <c r="S239" s="36">
        <v>2604128</v>
      </c>
      <c r="T239" s="36">
        <v>154183984</v>
      </c>
      <c r="U239" s="39">
        <v>16.62</v>
      </c>
      <c r="V239" s="40">
        <v>2525000</v>
      </c>
      <c r="W239" s="36">
        <v>159342518</v>
      </c>
      <c r="X239" s="37">
        <v>17.11</v>
      </c>
      <c r="Y239" s="40">
        <v>2803111</v>
      </c>
      <c r="Z239" s="36">
        <v>164298026</v>
      </c>
      <c r="AA239" s="39">
        <v>17.51</v>
      </c>
      <c r="AB239" s="40">
        <v>2965903</v>
      </c>
      <c r="AC239" s="36">
        <v>175705210</v>
      </c>
      <c r="AD239" s="39">
        <v>18.37</v>
      </c>
      <c r="AE239" s="41">
        <v>3100220</v>
      </c>
      <c r="AF239" s="41">
        <v>191172046</v>
      </c>
      <c r="AG239" s="37">
        <v>17.91</v>
      </c>
      <c r="AH239" s="42">
        <v>3202377</v>
      </c>
      <c r="AI239" s="43">
        <v>209060825</v>
      </c>
      <c r="AJ239" s="37">
        <v>16.6</v>
      </c>
      <c r="AK239" s="42">
        <v>3139771</v>
      </c>
      <c r="AL239" s="43">
        <v>232221500</v>
      </c>
      <c r="AM239" s="37">
        <v>15.26</v>
      </c>
      <c r="AN239" s="43">
        <v>2325870</v>
      </c>
      <c r="AO239" s="43">
        <v>254845072</v>
      </c>
      <c r="AP239" s="37">
        <v>11.9</v>
      </c>
      <c r="AQ239" s="43">
        <v>2690373</v>
      </c>
      <c r="AR239" s="43">
        <v>281990158</v>
      </c>
      <c r="AS239" s="37">
        <v>11.3</v>
      </c>
      <c r="AT239" s="43">
        <v>2954125</v>
      </c>
      <c r="AU239" s="43">
        <v>312073850</v>
      </c>
      <c r="AV239" s="37">
        <v>11.2</v>
      </c>
      <c r="AW239" s="43">
        <v>2847485</v>
      </c>
      <c r="AX239" s="43">
        <v>345911210</v>
      </c>
      <c r="AY239" s="37">
        <v>10.68</v>
      </c>
      <c r="AZ239" s="43">
        <v>2898636</v>
      </c>
      <c r="BA239" s="43">
        <v>384206767</v>
      </c>
      <c r="BB239" s="37">
        <v>10.43</v>
      </c>
      <c r="BC239" s="43">
        <v>3239520</v>
      </c>
      <c r="BD239" s="43">
        <v>416565757</v>
      </c>
      <c r="BE239" s="37">
        <v>10.04</v>
      </c>
      <c r="BF239" s="43">
        <v>3541842</v>
      </c>
      <c r="BG239" s="43">
        <v>438459740</v>
      </c>
      <c r="BH239" s="37">
        <v>9.73</v>
      </c>
      <c r="BI239" s="43">
        <v>3747260</v>
      </c>
      <c r="BJ239" s="43">
        <v>476196473</v>
      </c>
      <c r="BK239" s="37">
        <v>9.56</v>
      </c>
      <c r="BL239" s="43">
        <v>3916261</v>
      </c>
      <c r="BM239" s="43">
        <v>503707394</v>
      </c>
      <c r="BN239" s="37">
        <v>9.46</v>
      </c>
      <c r="BO239" s="44">
        <v>3758269</v>
      </c>
      <c r="BP239" s="44">
        <v>528154951</v>
      </c>
      <c r="BQ239" s="45">
        <v>8.63</v>
      </c>
      <c r="BR239" s="44">
        <v>4018820</v>
      </c>
      <c r="BS239" s="44">
        <v>574726915</v>
      </c>
      <c r="BT239" s="45">
        <v>8.31</v>
      </c>
      <c r="BU239" s="21">
        <v>4463697</v>
      </c>
      <c r="BV239" s="21">
        <v>608475436</v>
      </c>
      <c r="BW239" s="45">
        <v>8.45</v>
      </c>
      <c r="BX239" s="46">
        <v>5471263</v>
      </c>
      <c r="BY239" s="46">
        <v>660288081</v>
      </c>
      <c r="BZ239" s="22">
        <v>8.61</v>
      </c>
      <c r="CA239" s="46">
        <v>6131257</v>
      </c>
      <c r="CB239" s="46">
        <v>663531353</v>
      </c>
      <c r="CC239" s="22">
        <v>9.18</v>
      </c>
      <c r="CD239" s="46">
        <v>5428658</v>
      </c>
      <c r="CE239" s="46">
        <v>663566400</v>
      </c>
      <c r="CF239" s="22">
        <v>9.8</v>
      </c>
      <c r="CG239" s="46">
        <v>5075334</v>
      </c>
      <c r="CH239" s="46">
        <v>636350945</v>
      </c>
      <c r="CI239" s="22">
        <v>9.88</v>
      </c>
      <c r="CJ239" s="46">
        <v>5287632</v>
      </c>
      <c r="CK239" s="46">
        <v>625025914</v>
      </c>
      <c r="CL239" s="22">
        <v>10.21</v>
      </c>
      <c r="CM239" s="44">
        <v>5530814</v>
      </c>
      <c r="CN239" s="44">
        <v>614991741</v>
      </c>
      <c r="CO239" s="23">
        <v>10.37</v>
      </c>
      <c r="CP239" s="21">
        <v>5551820</v>
      </c>
      <c r="CQ239" s="21">
        <v>623669829</v>
      </c>
      <c r="CR239" s="45">
        <v>10.26</v>
      </c>
      <c r="CS239" s="21">
        <v>5507881</v>
      </c>
      <c r="CT239" s="21">
        <v>610028690</v>
      </c>
      <c r="CU239" s="49">
        <v>10.25</v>
      </c>
      <c r="CV239" s="21">
        <v>6418092</v>
      </c>
      <c r="CW239" s="21">
        <v>619450491</v>
      </c>
      <c r="CX239" s="49">
        <v>9.97</v>
      </c>
      <c r="CY239" s="21">
        <v>6119596</v>
      </c>
      <c r="CZ239" s="21">
        <v>641179948</v>
      </c>
      <c r="DA239" s="16">
        <v>9.79</v>
      </c>
      <c r="DB239" s="16">
        <v>5700753</v>
      </c>
      <c r="DC239" s="16">
        <v>639806749</v>
      </c>
      <c r="DD239" s="16">
        <v>9.46</v>
      </c>
      <c r="DE239" s="16">
        <v>5385464</v>
      </c>
      <c r="DF239" s="16">
        <v>656515446</v>
      </c>
      <c r="DG239" s="16">
        <v>9.37</v>
      </c>
      <c r="DH239" s="16">
        <v>5044646</v>
      </c>
      <c r="DI239" s="16">
        <v>684585808</v>
      </c>
      <c r="DJ239" s="16">
        <v>9.22</v>
      </c>
      <c r="DK239" s="16">
        <v>4961532</v>
      </c>
      <c r="DL239" s="16">
        <v>753665795</v>
      </c>
      <c r="DM239" s="16">
        <v>8.64</v>
      </c>
    </row>
    <row r="240" spans="1:117" ht="9.75">
      <c r="A240" s="33">
        <v>3696</v>
      </c>
      <c r="B240" s="34" t="s">
        <v>263</v>
      </c>
      <c r="C240" s="35" t="s">
        <v>12</v>
      </c>
      <c r="D240" s="36">
        <v>1149115</v>
      </c>
      <c r="E240" s="36">
        <v>80823397</v>
      </c>
      <c r="F240" s="37">
        <v>12.98</v>
      </c>
      <c r="G240" s="36">
        <v>1283016</v>
      </c>
      <c r="H240" s="36">
        <v>75713144</v>
      </c>
      <c r="I240" s="38">
        <v>14.35</v>
      </c>
      <c r="J240" s="36">
        <v>1302915</v>
      </c>
      <c r="K240" s="36">
        <v>60188201</v>
      </c>
      <c r="L240" s="38">
        <v>16.13</v>
      </c>
      <c r="M240" s="36">
        <v>1025437</v>
      </c>
      <c r="N240" s="36">
        <v>56790438</v>
      </c>
      <c r="O240" s="39">
        <v>15.38</v>
      </c>
      <c r="P240" s="36">
        <v>1160661</v>
      </c>
      <c r="Q240" s="36">
        <v>58634477</v>
      </c>
      <c r="R240" s="39">
        <v>16.09</v>
      </c>
      <c r="S240" s="36">
        <v>1224706</v>
      </c>
      <c r="T240" s="36">
        <v>57922941</v>
      </c>
      <c r="U240" s="39">
        <v>16.62</v>
      </c>
      <c r="V240" s="40">
        <v>1319990</v>
      </c>
      <c r="W240" s="36">
        <v>58162615</v>
      </c>
      <c r="X240" s="39">
        <v>17.11</v>
      </c>
      <c r="Y240" s="40">
        <v>1345603</v>
      </c>
      <c r="Z240" s="36">
        <v>60649337</v>
      </c>
      <c r="AA240" s="39">
        <v>17.51</v>
      </c>
      <c r="AB240" s="40">
        <v>1315603</v>
      </c>
      <c r="AC240" s="36">
        <v>62101248</v>
      </c>
      <c r="AD240" s="39">
        <v>18.37</v>
      </c>
      <c r="AE240" s="41">
        <v>1327848</v>
      </c>
      <c r="AF240" s="41">
        <v>67036431</v>
      </c>
      <c r="AG240" s="37">
        <v>17.91</v>
      </c>
      <c r="AH240" s="42">
        <v>1337479</v>
      </c>
      <c r="AI240" s="43">
        <v>69127829</v>
      </c>
      <c r="AJ240" s="37">
        <v>16.6</v>
      </c>
      <c r="AK240" s="42">
        <v>1331069.33</v>
      </c>
      <c r="AL240" s="43">
        <v>77348178</v>
      </c>
      <c r="AM240" s="37">
        <v>15.26</v>
      </c>
      <c r="AN240" s="43">
        <v>992764</v>
      </c>
      <c r="AO240" s="43">
        <v>84518218</v>
      </c>
      <c r="AP240" s="37">
        <v>11.9</v>
      </c>
      <c r="AQ240" s="43">
        <v>1042603</v>
      </c>
      <c r="AR240" s="43">
        <v>91281949</v>
      </c>
      <c r="AS240" s="37">
        <v>11.3</v>
      </c>
      <c r="AT240" s="43">
        <v>1103619</v>
      </c>
      <c r="AU240" s="43">
        <v>97358227</v>
      </c>
      <c r="AV240" s="37">
        <v>11.2</v>
      </c>
      <c r="AW240" s="43">
        <v>1075893</v>
      </c>
      <c r="AX240" s="43">
        <v>106211188</v>
      </c>
      <c r="AY240" s="37">
        <v>10.68</v>
      </c>
      <c r="AZ240" s="43">
        <v>1159905</v>
      </c>
      <c r="BA240" s="43">
        <v>110047809</v>
      </c>
      <c r="BB240" s="37">
        <v>10.43</v>
      </c>
      <c r="BC240" s="43">
        <v>1208851</v>
      </c>
      <c r="BD240" s="43">
        <v>119334515</v>
      </c>
      <c r="BE240" s="37">
        <v>10.04</v>
      </c>
      <c r="BF240" s="43">
        <v>1348514</v>
      </c>
      <c r="BG240" s="43">
        <v>120367841</v>
      </c>
      <c r="BH240" s="37">
        <v>9.73</v>
      </c>
      <c r="BI240" s="43">
        <v>1211058</v>
      </c>
      <c r="BJ240" s="43">
        <v>122196058</v>
      </c>
      <c r="BK240" s="37">
        <v>9.56</v>
      </c>
      <c r="BL240" s="43">
        <v>1328213</v>
      </c>
      <c r="BM240" s="43">
        <v>143293654</v>
      </c>
      <c r="BN240" s="37">
        <v>9.46</v>
      </c>
      <c r="BO240" s="44">
        <v>1412371</v>
      </c>
      <c r="BP240" s="44">
        <v>155067499</v>
      </c>
      <c r="BQ240" s="45">
        <v>8.63</v>
      </c>
      <c r="BR240" s="44">
        <v>1442322</v>
      </c>
      <c r="BS240" s="44">
        <v>164649678</v>
      </c>
      <c r="BT240" s="45">
        <v>8.31</v>
      </c>
      <c r="BU240" s="21">
        <v>1505139</v>
      </c>
      <c r="BV240" s="21">
        <v>178240343</v>
      </c>
      <c r="BW240" s="45">
        <v>8.45</v>
      </c>
      <c r="BX240" s="46">
        <v>1923513</v>
      </c>
      <c r="BY240" s="46">
        <v>187176379</v>
      </c>
      <c r="BZ240" s="22">
        <v>8.61</v>
      </c>
      <c r="CA240" s="46">
        <v>2267541</v>
      </c>
      <c r="CB240" s="46">
        <v>189699848</v>
      </c>
      <c r="CC240" s="22">
        <v>9.18</v>
      </c>
      <c r="CD240" s="46">
        <v>2309382</v>
      </c>
      <c r="CE240" s="46">
        <v>182206283</v>
      </c>
      <c r="CF240" s="22">
        <v>9.8</v>
      </c>
      <c r="CG240" s="46">
        <v>2256928</v>
      </c>
      <c r="CH240" s="46">
        <v>176521340</v>
      </c>
      <c r="CI240" s="22">
        <v>9.88</v>
      </c>
      <c r="CJ240" s="46">
        <v>2323651</v>
      </c>
      <c r="CK240" s="46">
        <v>175697473</v>
      </c>
      <c r="CL240" s="22">
        <v>10.21</v>
      </c>
      <c r="CM240" s="44">
        <v>2442155</v>
      </c>
      <c r="CN240" s="44">
        <v>178473132</v>
      </c>
      <c r="CO240" s="23">
        <v>10.37</v>
      </c>
      <c r="CP240" s="21">
        <v>2461500</v>
      </c>
      <c r="CQ240" s="21">
        <v>182888333</v>
      </c>
      <c r="CR240" s="45">
        <v>10.26</v>
      </c>
      <c r="CS240" s="21">
        <v>2380514</v>
      </c>
      <c r="CT240" s="21">
        <v>189173769</v>
      </c>
      <c r="CU240" s="49">
        <v>10.25</v>
      </c>
      <c r="CV240" s="21">
        <v>2462278</v>
      </c>
      <c r="CW240" s="21">
        <v>203963424</v>
      </c>
      <c r="CX240" s="49">
        <v>9.97</v>
      </c>
      <c r="CY240" s="21">
        <v>2507414</v>
      </c>
      <c r="CZ240" s="21">
        <v>208077387</v>
      </c>
      <c r="DA240" s="16">
        <v>9.79</v>
      </c>
      <c r="DB240" s="16">
        <v>2493086</v>
      </c>
      <c r="DC240" s="16">
        <v>215634717</v>
      </c>
      <c r="DD240" s="16">
        <v>9.46</v>
      </c>
      <c r="DE240" s="16">
        <v>2464463</v>
      </c>
      <c r="DF240" s="16">
        <v>227368494</v>
      </c>
      <c r="DG240" s="16">
        <v>9.37</v>
      </c>
      <c r="DH240" s="16">
        <v>2329998</v>
      </c>
      <c r="DI240" s="16">
        <v>232100403</v>
      </c>
      <c r="DJ240" s="16">
        <v>9.22</v>
      </c>
      <c r="DK240" s="16">
        <v>2130562</v>
      </c>
      <c r="DL240" s="16">
        <v>250561757</v>
      </c>
      <c r="DM240" s="16">
        <v>8.64</v>
      </c>
    </row>
    <row r="241" spans="1:117" ht="9.75">
      <c r="A241" s="33">
        <v>3787</v>
      </c>
      <c r="B241" s="34" t="s">
        <v>264</v>
      </c>
      <c r="C241" s="35" t="s">
        <v>12</v>
      </c>
      <c r="D241" s="36">
        <v>2899000</v>
      </c>
      <c r="E241" s="36">
        <v>221693737</v>
      </c>
      <c r="F241" s="37">
        <v>12.98</v>
      </c>
      <c r="G241" s="36">
        <v>3308430</v>
      </c>
      <c r="H241" s="36">
        <v>217070954</v>
      </c>
      <c r="I241" s="38">
        <v>14.35</v>
      </c>
      <c r="J241" s="36">
        <v>3573852</v>
      </c>
      <c r="K241" s="36">
        <v>209541753</v>
      </c>
      <c r="L241" s="38">
        <v>16.13</v>
      </c>
      <c r="M241" s="36">
        <v>3276845</v>
      </c>
      <c r="N241" s="36">
        <v>210110860</v>
      </c>
      <c r="O241" s="39">
        <v>15.38</v>
      </c>
      <c r="P241" s="36">
        <v>3477535</v>
      </c>
      <c r="Q241" s="36">
        <v>206681356</v>
      </c>
      <c r="R241" s="39">
        <v>16.09</v>
      </c>
      <c r="S241" s="36">
        <v>4051601</v>
      </c>
      <c r="T241" s="36">
        <v>219285842</v>
      </c>
      <c r="U241" s="39">
        <v>16.62</v>
      </c>
      <c r="V241" s="40">
        <v>4318900</v>
      </c>
      <c r="W241" s="36">
        <v>230511249</v>
      </c>
      <c r="X241" s="39">
        <v>17.11</v>
      </c>
      <c r="Y241" s="40">
        <v>4784000</v>
      </c>
      <c r="Z241" s="36">
        <v>243251911</v>
      </c>
      <c r="AA241" s="39">
        <v>17.51</v>
      </c>
      <c r="AB241" s="40">
        <v>5260000</v>
      </c>
      <c r="AC241" s="36">
        <v>257473268</v>
      </c>
      <c r="AD241" s="39">
        <v>18.37</v>
      </c>
      <c r="AE241" s="41">
        <v>5611257</v>
      </c>
      <c r="AF241" s="41">
        <v>275814612</v>
      </c>
      <c r="AG241" s="37">
        <v>17.91</v>
      </c>
      <c r="AH241" s="42">
        <v>5400255</v>
      </c>
      <c r="AI241" s="43">
        <v>309012244</v>
      </c>
      <c r="AJ241" s="37">
        <v>16.6</v>
      </c>
      <c r="AK241" s="42">
        <v>6209000</v>
      </c>
      <c r="AL241" s="43">
        <v>339130018</v>
      </c>
      <c r="AM241" s="37">
        <v>15.26</v>
      </c>
      <c r="AN241" s="43">
        <v>5325839</v>
      </c>
      <c r="AO241" s="43">
        <v>373955167</v>
      </c>
      <c r="AP241" s="37">
        <v>11.9</v>
      </c>
      <c r="AQ241" s="43">
        <v>5600887</v>
      </c>
      <c r="AR241" s="43">
        <v>404479818</v>
      </c>
      <c r="AS241" s="37">
        <v>11.3</v>
      </c>
      <c r="AT241" s="43">
        <v>6089223</v>
      </c>
      <c r="AU241" s="43">
        <v>439972761</v>
      </c>
      <c r="AV241" s="37">
        <v>11.2</v>
      </c>
      <c r="AW241" s="43">
        <v>6267914</v>
      </c>
      <c r="AX241" s="43">
        <v>496689123</v>
      </c>
      <c r="AY241" s="37">
        <v>10.68</v>
      </c>
      <c r="AZ241" s="43">
        <v>6956517</v>
      </c>
      <c r="BA241" s="43">
        <v>551267666</v>
      </c>
      <c r="BB241" s="37">
        <v>10.43</v>
      </c>
      <c r="BC241" s="43">
        <v>6956517</v>
      </c>
      <c r="BD241" s="43">
        <v>598984689</v>
      </c>
      <c r="BE241" s="37">
        <v>10.04</v>
      </c>
      <c r="BF241" s="43">
        <v>6274357</v>
      </c>
      <c r="BG241" s="43">
        <v>637724395</v>
      </c>
      <c r="BH241" s="37">
        <v>9.73</v>
      </c>
      <c r="BI241" s="43">
        <v>5745452</v>
      </c>
      <c r="BJ241" s="43">
        <v>721323436</v>
      </c>
      <c r="BK241" s="37">
        <v>9.56</v>
      </c>
      <c r="BL241" s="43">
        <v>6750671</v>
      </c>
      <c r="BM241" s="43">
        <v>791534746</v>
      </c>
      <c r="BN241" s="37">
        <v>9.46</v>
      </c>
      <c r="BO241" s="44">
        <v>6529326</v>
      </c>
      <c r="BP241" s="44">
        <v>839808154</v>
      </c>
      <c r="BQ241" s="45">
        <v>8.63</v>
      </c>
      <c r="BR241" s="44">
        <v>6763590</v>
      </c>
      <c r="BS241" s="44">
        <v>911397401</v>
      </c>
      <c r="BT241" s="45">
        <v>8.31</v>
      </c>
      <c r="BU241" s="21">
        <v>7887496</v>
      </c>
      <c r="BV241" s="21">
        <v>983125909</v>
      </c>
      <c r="BW241" s="45">
        <v>8.45</v>
      </c>
      <c r="BX241" s="46">
        <v>8663566</v>
      </c>
      <c r="BY241" s="46">
        <v>1020909010</v>
      </c>
      <c r="BZ241" s="22">
        <v>8.61</v>
      </c>
      <c r="CA241" s="46">
        <v>9133923</v>
      </c>
      <c r="CB241" s="46">
        <v>1021931861</v>
      </c>
      <c r="CC241" s="22">
        <v>9.18</v>
      </c>
      <c r="CD241" s="46">
        <v>9708821</v>
      </c>
      <c r="CE241" s="46">
        <v>987436268</v>
      </c>
      <c r="CF241" s="22">
        <v>9.8</v>
      </c>
      <c r="CG241" s="46">
        <v>10072613</v>
      </c>
      <c r="CH241" s="46">
        <v>966764541</v>
      </c>
      <c r="CI241" s="22">
        <v>9.88</v>
      </c>
      <c r="CJ241" s="46">
        <v>9520821</v>
      </c>
      <c r="CK241" s="46">
        <v>925750528</v>
      </c>
      <c r="CL241" s="22">
        <v>10.21</v>
      </c>
      <c r="CM241" s="44">
        <v>9704750</v>
      </c>
      <c r="CN241" s="44">
        <v>930237016</v>
      </c>
      <c r="CO241" s="23">
        <v>10.37</v>
      </c>
      <c r="CP241" s="21">
        <v>9713986</v>
      </c>
      <c r="CQ241" s="21">
        <v>949305214</v>
      </c>
      <c r="CR241" s="45">
        <v>10.26</v>
      </c>
      <c r="CS241" s="21">
        <v>9487803</v>
      </c>
      <c r="CT241" s="21">
        <v>991143225</v>
      </c>
      <c r="CU241" s="49">
        <v>10.25</v>
      </c>
      <c r="CV241" s="21">
        <v>9461069</v>
      </c>
      <c r="CW241" s="21">
        <v>1026841203</v>
      </c>
      <c r="CX241" s="49">
        <v>9.97</v>
      </c>
      <c r="CY241" s="21">
        <v>9916052</v>
      </c>
      <c r="CZ241" s="21">
        <v>1056482545</v>
      </c>
      <c r="DA241" s="16">
        <v>9.79</v>
      </c>
      <c r="DB241" s="16">
        <v>10422803</v>
      </c>
      <c r="DC241" s="16">
        <v>1106903544</v>
      </c>
      <c r="DD241" s="16">
        <v>9.46</v>
      </c>
      <c r="DE241" s="16">
        <v>10058330</v>
      </c>
      <c r="DF241" s="16">
        <v>1159838236</v>
      </c>
      <c r="DG241" s="16">
        <v>9.37</v>
      </c>
      <c r="DH241" s="16">
        <v>10624019</v>
      </c>
      <c r="DI241" s="16">
        <v>1224697994</v>
      </c>
      <c r="DJ241" s="16">
        <v>9.22</v>
      </c>
      <c r="DK241" s="16">
        <v>10556684</v>
      </c>
      <c r="DL241" s="16">
        <v>1302509652</v>
      </c>
      <c r="DM241" s="16">
        <v>8.64</v>
      </c>
    </row>
    <row r="242" spans="1:117" ht="9.75">
      <c r="A242" s="33">
        <v>3794</v>
      </c>
      <c r="B242" s="34" t="s">
        <v>265</v>
      </c>
      <c r="C242" s="35" t="s">
        <v>12</v>
      </c>
      <c r="D242" s="36">
        <v>2400000</v>
      </c>
      <c r="E242" s="36">
        <v>230254912</v>
      </c>
      <c r="F242" s="37">
        <v>12.98</v>
      </c>
      <c r="G242" s="36">
        <v>3269819</v>
      </c>
      <c r="H242" s="36">
        <v>228663275</v>
      </c>
      <c r="I242" s="38">
        <v>14.35</v>
      </c>
      <c r="J242" s="36">
        <v>3311766</v>
      </c>
      <c r="K242" s="36">
        <v>208463259</v>
      </c>
      <c r="L242" s="38">
        <v>16.13</v>
      </c>
      <c r="M242" s="36">
        <v>2979825</v>
      </c>
      <c r="N242" s="36">
        <v>205319213</v>
      </c>
      <c r="O242" s="39">
        <v>15.38</v>
      </c>
      <c r="P242" s="36">
        <v>3225354</v>
      </c>
      <c r="Q242" s="36">
        <v>207784028</v>
      </c>
      <c r="R242" s="39">
        <v>16.09</v>
      </c>
      <c r="S242" s="36">
        <v>3433039</v>
      </c>
      <c r="T242" s="36">
        <v>211076111</v>
      </c>
      <c r="U242" s="39">
        <v>16.62</v>
      </c>
      <c r="V242" s="40">
        <v>3750251</v>
      </c>
      <c r="W242" s="36">
        <v>220736778</v>
      </c>
      <c r="X242" s="39">
        <v>17.11</v>
      </c>
      <c r="Y242" s="40">
        <v>4058468</v>
      </c>
      <c r="Z242" s="36">
        <v>239706231</v>
      </c>
      <c r="AA242" s="39">
        <v>17.51</v>
      </c>
      <c r="AB242" s="40">
        <v>4907842</v>
      </c>
      <c r="AC242" s="36">
        <v>259401351</v>
      </c>
      <c r="AD242" s="39">
        <v>18.37</v>
      </c>
      <c r="AE242" s="41">
        <v>5117524</v>
      </c>
      <c r="AF242" s="41">
        <v>291141195</v>
      </c>
      <c r="AG242" s="37">
        <v>17.91</v>
      </c>
      <c r="AH242" s="42">
        <v>4731881</v>
      </c>
      <c r="AI242" s="43">
        <v>324225924</v>
      </c>
      <c r="AJ242" s="37">
        <v>16.6</v>
      </c>
      <c r="AK242" s="42">
        <v>5141006</v>
      </c>
      <c r="AL242" s="43">
        <v>375379657</v>
      </c>
      <c r="AM242" s="37">
        <v>15.26</v>
      </c>
      <c r="AN242" s="43">
        <v>4476002</v>
      </c>
      <c r="AO242" s="43">
        <v>438702587</v>
      </c>
      <c r="AP242" s="37">
        <v>11.9</v>
      </c>
      <c r="AQ242" s="43">
        <v>4721944</v>
      </c>
      <c r="AR242" s="43">
        <v>479287086</v>
      </c>
      <c r="AS242" s="37">
        <v>11.3</v>
      </c>
      <c r="AT242" s="43">
        <v>5084403</v>
      </c>
      <c r="AU242" s="43">
        <v>514357868</v>
      </c>
      <c r="AV242" s="37">
        <v>11.2</v>
      </c>
      <c r="AW242" s="43">
        <v>5021125</v>
      </c>
      <c r="AX242" s="43">
        <v>565085312</v>
      </c>
      <c r="AY242" s="37">
        <v>10.68</v>
      </c>
      <c r="AZ242" s="43">
        <v>6822316</v>
      </c>
      <c r="BA242" s="43">
        <v>585467686</v>
      </c>
      <c r="BB242" s="37">
        <v>10.43</v>
      </c>
      <c r="BC242" s="43">
        <v>6771558</v>
      </c>
      <c r="BD242" s="43">
        <v>672942200</v>
      </c>
      <c r="BE242" s="37">
        <v>10.04</v>
      </c>
      <c r="BF242" s="43">
        <v>7053624</v>
      </c>
      <c r="BG242" s="43">
        <v>721552699</v>
      </c>
      <c r="BH242" s="37">
        <v>9.73</v>
      </c>
      <c r="BI242" s="43">
        <v>7248701</v>
      </c>
      <c r="BJ242" s="43">
        <v>769353783</v>
      </c>
      <c r="BK242" s="37">
        <v>9.56</v>
      </c>
      <c r="BL242" s="43">
        <v>8013278</v>
      </c>
      <c r="BM242" s="43">
        <v>842428562</v>
      </c>
      <c r="BN242" s="37">
        <v>9.46</v>
      </c>
      <c r="BO242" s="44">
        <v>8758352</v>
      </c>
      <c r="BP242" s="44">
        <v>946887768</v>
      </c>
      <c r="BQ242" s="45">
        <v>8.63</v>
      </c>
      <c r="BR242" s="44">
        <v>8566643</v>
      </c>
      <c r="BS242" s="44">
        <v>1092473443</v>
      </c>
      <c r="BT242" s="45">
        <v>8.31</v>
      </c>
      <c r="BU242" s="21">
        <v>10194054</v>
      </c>
      <c r="BV242" s="21">
        <v>1170651970</v>
      </c>
      <c r="BW242" s="45">
        <v>8.45</v>
      </c>
      <c r="BX242" s="46">
        <v>10635215</v>
      </c>
      <c r="BY242" s="46">
        <v>1235354294</v>
      </c>
      <c r="BZ242" s="22">
        <v>8.61</v>
      </c>
      <c r="CA242" s="46">
        <v>11183273</v>
      </c>
      <c r="CB242" s="46">
        <v>1265864723</v>
      </c>
      <c r="CC242" s="22">
        <v>9.18</v>
      </c>
      <c r="CD242" s="46">
        <v>11695389</v>
      </c>
      <c r="CE242" s="46">
        <v>1229866542</v>
      </c>
      <c r="CF242" s="22">
        <v>9.8</v>
      </c>
      <c r="CG242" s="46">
        <v>12108850</v>
      </c>
      <c r="CH242" s="46">
        <v>1216990134</v>
      </c>
      <c r="CI242" s="22">
        <v>9.88</v>
      </c>
      <c r="CJ242" s="46">
        <v>12101405</v>
      </c>
      <c r="CK242" s="46">
        <v>1205801182</v>
      </c>
      <c r="CL242" s="22">
        <v>10.21</v>
      </c>
      <c r="CM242" s="44">
        <v>12624666</v>
      </c>
      <c r="CN242" s="44">
        <v>1206431879</v>
      </c>
      <c r="CO242" s="23">
        <v>10.37</v>
      </c>
      <c r="CP242" s="21">
        <v>12946488</v>
      </c>
      <c r="CQ242" s="21">
        <v>1215447671</v>
      </c>
      <c r="CR242" s="45">
        <v>10.26</v>
      </c>
      <c r="CS242" s="21">
        <v>12085353</v>
      </c>
      <c r="CT242" s="21">
        <v>1246181350</v>
      </c>
      <c r="CU242" s="49">
        <v>10.25</v>
      </c>
      <c r="CV242" s="21">
        <v>12382040</v>
      </c>
      <c r="CW242" s="21">
        <v>1311963699</v>
      </c>
      <c r="CX242" s="49">
        <v>9.97</v>
      </c>
      <c r="CY242" s="21">
        <v>14103066</v>
      </c>
      <c r="CZ242" s="21">
        <v>1347125502</v>
      </c>
      <c r="DA242" s="16">
        <v>9.79</v>
      </c>
      <c r="DB242" s="16">
        <v>13381354</v>
      </c>
      <c r="DC242" s="16">
        <v>1416381721</v>
      </c>
      <c r="DD242" s="16">
        <v>9.46</v>
      </c>
      <c r="DE242" s="16">
        <v>13954066</v>
      </c>
      <c r="DF242" s="16">
        <v>1516789215</v>
      </c>
      <c r="DG242" s="16">
        <v>9.37</v>
      </c>
      <c r="DH242" s="16">
        <v>13996644</v>
      </c>
      <c r="DI242" s="16">
        <v>1594772894</v>
      </c>
      <c r="DJ242" s="16">
        <v>9.22</v>
      </c>
      <c r="DK242" s="16">
        <v>14300218</v>
      </c>
      <c r="DL242" s="16">
        <v>1713770643</v>
      </c>
      <c r="DM242" s="16">
        <v>8.64</v>
      </c>
    </row>
    <row r="243" spans="1:117" ht="9.75">
      <c r="A243" s="33">
        <v>3822</v>
      </c>
      <c r="B243" s="34" t="s">
        <v>266</v>
      </c>
      <c r="C243" s="35" t="s">
        <v>12</v>
      </c>
      <c r="D243" s="36">
        <v>6441430</v>
      </c>
      <c r="E243" s="36">
        <v>520336240</v>
      </c>
      <c r="F243" s="37">
        <v>12.98</v>
      </c>
      <c r="G243" s="36">
        <v>7400000</v>
      </c>
      <c r="H243" s="36">
        <v>532128554</v>
      </c>
      <c r="I243" s="38">
        <v>14.35</v>
      </c>
      <c r="J243" s="36">
        <v>8779940</v>
      </c>
      <c r="K243" s="36">
        <v>539455929</v>
      </c>
      <c r="L243" s="38">
        <v>16.13</v>
      </c>
      <c r="M243" s="36">
        <v>9566534</v>
      </c>
      <c r="N243" s="36">
        <v>564525734</v>
      </c>
      <c r="O243" s="39">
        <v>15.38</v>
      </c>
      <c r="P243" s="36">
        <v>9415715</v>
      </c>
      <c r="Q243" s="36">
        <v>602607289</v>
      </c>
      <c r="R243" s="39">
        <v>16.09</v>
      </c>
      <c r="S243" s="36">
        <v>10293475</v>
      </c>
      <c r="T243" s="36">
        <v>649694586</v>
      </c>
      <c r="U243" s="39">
        <v>16.62</v>
      </c>
      <c r="V243" s="40">
        <v>11547059</v>
      </c>
      <c r="W243" s="36">
        <v>724101970</v>
      </c>
      <c r="X243" s="39">
        <v>17.11</v>
      </c>
      <c r="Y243" s="40">
        <v>12502065</v>
      </c>
      <c r="Z243" s="36">
        <v>805416639</v>
      </c>
      <c r="AA243" s="39">
        <v>17.51</v>
      </c>
      <c r="AB243" s="40">
        <v>15036663</v>
      </c>
      <c r="AC243" s="36">
        <v>870799044</v>
      </c>
      <c r="AD243" s="39">
        <v>18.37</v>
      </c>
      <c r="AE243" s="41">
        <v>16816853</v>
      </c>
      <c r="AF243" s="41">
        <v>956803305</v>
      </c>
      <c r="AG243" s="37">
        <v>17.91</v>
      </c>
      <c r="AH243" s="42">
        <v>16897972</v>
      </c>
      <c r="AI243" s="43">
        <v>1086276007</v>
      </c>
      <c r="AJ243" s="37">
        <v>16.6</v>
      </c>
      <c r="AK243" s="42">
        <v>17097493</v>
      </c>
      <c r="AL243" s="43">
        <v>1208471856</v>
      </c>
      <c r="AM243" s="37">
        <v>15.26</v>
      </c>
      <c r="AN243" s="43">
        <v>13588213</v>
      </c>
      <c r="AO243" s="43">
        <v>1276090248</v>
      </c>
      <c r="AP243" s="37">
        <v>11.9</v>
      </c>
      <c r="AQ243" s="43">
        <v>13959820</v>
      </c>
      <c r="AR243" s="43">
        <v>1385451126</v>
      </c>
      <c r="AS243" s="37">
        <v>11.3</v>
      </c>
      <c r="AT243" s="43">
        <v>15016275</v>
      </c>
      <c r="AU243" s="43">
        <v>1459076873</v>
      </c>
      <c r="AV243" s="37">
        <v>11.2</v>
      </c>
      <c r="AW243" s="43">
        <v>15714107</v>
      </c>
      <c r="AX243" s="43">
        <v>1598924950</v>
      </c>
      <c r="AY243" s="37">
        <v>10.68</v>
      </c>
      <c r="AZ243" s="43">
        <v>16905459</v>
      </c>
      <c r="BA243" s="43">
        <v>1779326358</v>
      </c>
      <c r="BB243" s="37">
        <v>10.43</v>
      </c>
      <c r="BC243" s="43">
        <v>17921033</v>
      </c>
      <c r="BD243" s="43">
        <v>1955224498</v>
      </c>
      <c r="BE243" s="37">
        <v>10.04</v>
      </c>
      <c r="BF243" s="43">
        <v>18804106</v>
      </c>
      <c r="BG243" s="43">
        <v>2132684709</v>
      </c>
      <c r="BH243" s="37">
        <v>9.73</v>
      </c>
      <c r="BI243" s="43">
        <v>20525074</v>
      </c>
      <c r="BJ243" s="43">
        <v>2289155274</v>
      </c>
      <c r="BK243" s="37">
        <v>9.56</v>
      </c>
      <c r="BL243" s="43">
        <v>21136336</v>
      </c>
      <c r="BM243" s="43">
        <v>2494572512</v>
      </c>
      <c r="BN243" s="37">
        <v>9.46</v>
      </c>
      <c r="BO243" s="44">
        <v>20815672</v>
      </c>
      <c r="BP243" s="44">
        <v>2822336691</v>
      </c>
      <c r="BQ243" s="45">
        <v>8.63</v>
      </c>
      <c r="BR243" s="44">
        <v>22437745</v>
      </c>
      <c r="BS243" s="44">
        <v>3105299173</v>
      </c>
      <c r="BT243" s="45">
        <v>8.31</v>
      </c>
      <c r="BU243" s="21">
        <v>25054899</v>
      </c>
      <c r="BV243" s="21">
        <v>3276647234</v>
      </c>
      <c r="BW243" s="45">
        <v>8.45</v>
      </c>
      <c r="BX243" s="46">
        <v>26145163</v>
      </c>
      <c r="BY243" s="46">
        <v>3321273755</v>
      </c>
      <c r="BZ243" s="22">
        <v>8.61</v>
      </c>
      <c r="CA243" s="46">
        <v>27895092</v>
      </c>
      <c r="CB243" s="46">
        <v>3250343578</v>
      </c>
      <c r="CC243" s="22">
        <v>9.18</v>
      </c>
      <c r="CD243" s="46">
        <v>29009217</v>
      </c>
      <c r="CE243" s="46">
        <v>3165634427</v>
      </c>
      <c r="CF243" s="22">
        <v>9.8</v>
      </c>
      <c r="CG243" s="46">
        <v>29008994</v>
      </c>
      <c r="CH243" s="46">
        <v>3146714208</v>
      </c>
      <c r="CI243" s="22">
        <v>9.88</v>
      </c>
      <c r="CJ243" s="46">
        <v>28508168</v>
      </c>
      <c r="CK243" s="46">
        <v>3012176402</v>
      </c>
      <c r="CL243" s="22">
        <v>10.21</v>
      </c>
      <c r="CM243" s="44">
        <v>28300815</v>
      </c>
      <c r="CN243" s="44">
        <v>2951164080</v>
      </c>
      <c r="CO243" s="23">
        <v>10.37</v>
      </c>
      <c r="CP243" s="21">
        <v>27735595</v>
      </c>
      <c r="CQ243" s="21">
        <v>3028838249</v>
      </c>
      <c r="CR243" s="45">
        <v>10.26</v>
      </c>
      <c r="CS243" s="21">
        <v>27238944</v>
      </c>
      <c r="CT243" s="21">
        <v>3106733242</v>
      </c>
      <c r="CU243" s="49">
        <v>10.25</v>
      </c>
      <c r="CV243" s="21">
        <v>28040376</v>
      </c>
      <c r="CW243" s="21">
        <v>3180140607</v>
      </c>
      <c r="CX243" s="49">
        <v>9.97</v>
      </c>
      <c r="CY243" s="21">
        <v>28039158</v>
      </c>
      <c r="CZ243" s="21">
        <v>3371814195</v>
      </c>
      <c r="DA243" s="16">
        <v>9.79</v>
      </c>
      <c r="DB243" s="16">
        <v>28359510</v>
      </c>
      <c r="DC243" s="16">
        <v>3565317507</v>
      </c>
      <c r="DD243" s="16">
        <v>9.46</v>
      </c>
      <c r="DE243" s="16">
        <v>28336635</v>
      </c>
      <c r="DF243" s="16">
        <v>3674103892</v>
      </c>
      <c r="DG243" s="16">
        <v>9.37</v>
      </c>
      <c r="DH243" s="16">
        <v>31160539</v>
      </c>
      <c r="DI243" s="16">
        <v>3896842195</v>
      </c>
      <c r="DJ243" s="16">
        <v>9.22</v>
      </c>
      <c r="DK243" s="16">
        <v>31098218</v>
      </c>
      <c r="DL243" s="16">
        <v>4110320554</v>
      </c>
      <c r="DM243" s="16">
        <v>8.64</v>
      </c>
    </row>
    <row r="244" spans="1:117" ht="9.75">
      <c r="A244" s="33">
        <v>3857</v>
      </c>
      <c r="B244" s="34" t="s">
        <v>267</v>
      </c>
      <c r="C244" s="35" t="s">
        <v>12</v>
      </c>
      <c r="D244" s="36">
        <v>6305000</v>
      </c>
      <c r="E244" s="36">
        <v>465217611</v>
      </c>
      <c r="F244" s="37">
        <v>12.98</v>
      </c>
      <c r="G244" s="36">
        <v>7001841</v>
      </c>
      <c r="H244" s="36">
        <v>469820111</v>
      </c>
      <c r="I244" s="38">
        <v>14.35</v>
      </c>
      <c r="J244" s="36">
        <v>7698265</v>
      </c>
      <c r="K244" s="36">
        <v>457508429</v>
      </c>
      <c r="L244" s="38">
        <v>16.13</v>
      </c>
      <c r="M244" s="36">
        <v>7588953</v>
      </c>
      <c r="N244" s="36">
        <v>469266993</v>
      </c>
      <c r="O244" s="39">
        <v>15.38</v>
      </c>
      <c r="P244" s="36">
        <v>8471433</v>
      </c>
      <c r="Q244" s="36">
        <v>501367055</v>
      </c>
      <c r="R244" s="39">
        <v>16.09</v>
      </c>
      <c r="S244" s="36">
        <v>9621374</v>
      </c>
      <c r="T244" s="36">
        <v>545397102</v>
      </c>
      <c r="U244" s="39">
        <v>16.62</v>
      </c>
      <c r="V244" s="40">
        <v>11182600</v>
      </c>
      <c r="W244" s="36">
        <v>605985394</v>
      </c>
      <c r="X244" s="39">
        <v>17.11</v>
      </c>
      <c r="Y244" s="40">
        <v>13433662</v>
      </c>
      <c r="Z244" s="36">
        <v>711762388</v>
      </c>
      <c r="AA244" s="39">
        <v>17.51</v>
      </c>
      <c r="AB244" s="40">
        <v>16165000</v>
      </c>
      <c r="AC244" s="36">
        <v>813006961</v>
      </c>
      <c r="AD244" s="39">
        <v>18.37</v>
      </c>
      <c r="AE244" s="41">
        <v>17860400</v>
      </c>
      <c r="AF244" s="41">
        <v>892554666</v>
      </c>
      <c r="AG244" s="37">
        <v>17.91</v>
      </c>
      <c r="AH244" s="42">
        <v>17591108</v>
      </c>
      <c r="AI244" s="43">
        <v>999027560</v>
      </c>
      <c r="AJ244" s="37">
        <v>16.6</v>
      </c>
      <c r="AK244" s="42">
        <v>18724930</v>
      </c>
      <c r="AL244" s="43">
        <v>1116696098</v>
      </c>
      <c r="AM244" s="37">
        <v>15.26</v>
      </c>
      <c r="AN244" s="43">
        <v>16049991</v>
      </c>
      <c r="AO244" s="43">
        <v>1183698628</v>
      </c>
      <c r="AP244" s="37">
        <v>11.9</v>
      </c>
      <c r="AQ244" s="43">
        <v>15762217</v>
      </c>
      <c r="AR244" s="43">
        <v>1335211222</v>
      </c>
      <c r="AS244" s="37">
        <v>11.3</v>
      </c>
      <c r="AT244" s="43">
        <v>18097356</v>
      </c>
      <c r="AU244" s="43">
        <v>1491712596</v>
      </c>
      <c r="AV244" s="37">
        <v>11.2</v>
      </c>
      <c r="AW244" s="43">
        <v>19573591</v>
      </c>
      <c r="AX244" s="43">
        <v>1594172107</v>
      </c>
      <c r="AY244" s="37">
        <v>10.68</v>
      </c>
      <c r="AZ244" s="43">
        <v>19223372</v>
      </c>
      <c r="BA244" s="43">
        <v>1703306821</v>
      </c>
      <c r="BB244" s="37">
        <v>10.43</v>
      </c>
      <c r="BC244" s="43">
        <v>19978323</v>
      </c>
      <c r="BD244" s="43">
        <v>1833264545</v>
      </c>
      <c r="BE244" s="37">
        <v>10.04</v>
      </c>
      <c r="BF244" s="43">
        <v>22049101</v>
      </c>
      <c r="BG244" s="43">
        <v>1983777194</v>
      </c>
      <c r="BH244" s="37">
        <v>9.73</v>
      </c>
      <c r="BI244" s="43">
        <v>25021846</v>
      </c>
      <c r="BJ244" s="43">
        <v>2200844245</v>
      </c>
      <c r="BK244" s="37">
        <v>9.56</v>
      </c>
      <c r="BL244" s="43">
        <v>27094454</v>
      </c>
      <c r="BM244" s="43">
        <v>2455748230</v>
      </c>
      <c r="BN244" s="37">
        <v>9.46</v>
      </c>
      <c r="BO244" s="44">
        <v>26510696</v>
      </c>
      <c r="BP244" s="44">
        <v>2708711209</v>
      </c>
      <c r="BQ244" s="45">
        <v>8.63</v>
      </c>
      <c r="BR244" s="44">
        <v>27761427</v>
      </c>
      <c r="BS244" s="44">
        <v>3067076175</v>
      </c>
      <c r="BT244" s="45">
        <v>8.31</v>
      </c>
      <c r="BU244" s="21">
        <v>30939064</v>
      </c>
      <c r="BV244" s="21">
        <v>3186679831</v>
      </c>
      <c r="BW244" s="45">
        <v>8.45</v>
      </c>
      <c r="BX244" s="46">
        <v>31887811</v>
      </c>
      <c r="BY244" s="46">
        <v>3221426300</v>
      </c>
      <c r="BZ244" s="22">
        <v>8.61</v>
      </c>
      <c r="CA244" s="46">
        <v>32807402</v>
      </c>
      <c r="CB244" s="46">
        <v>3189563101</v>
      </c>
      <c r="CC244" s="22">
        <v>9.18</v>
      </c>
      <c r="CD244" s="46">
        <v>33538053</v>
      </c>
      <c r="CE244" s="46">
        <v>3100263418</v>
      </c>
      <c r="CF244" s="22">
        <v>9.8</v>
      </c>
      <c r="CG244" s="46">
        <v>33128070</v>
      </c>
      <c r="CH244" s="46">
        <v>3083560902</v>
      </c>
      <c r="CI244" s="22">
        <v>9.88</v>
      </c>
      <c r="CJ244" s="46">
        <v>32741926</v>
      </c>
      <c r="CK244" s="46">
        <v>2974276025</v>
      </c>
      <c r="CL244" s="22">
        <v>10.21</v>
      </c>
      <c r="CM244" s="44">
        <v>32616149</v>
      </c>
      <c r="CN244" s="44">
        <v>2926040823</v>
      </c>
      <c r="CO244" s="23">
        <v>10.37</v>
      </c>
      <c r="CP244" s="21">
        <v>32420751</v>
      </c>
      <c r="CQ244" s="21">
        <v>3050217519</v>
      </c>
      <c r="CR244" s="45">
        <v>10.26</v>
      </c>
      <c r="CS244" s="21">
        <v>32324880</v>
      </c>
      <c r="CT244" s="21">
        <v>3136271240</v>
      </c>
      <c r="CU244" s="49">
        <v>10.25</v>
      </c>
      <c r="CV244" s="21">
        <v>32291142</v>
      </c>
      <c r="CW244" s="21">
        <v>3183705854</v>
      </c>
      <c r="CX244" s="49">
        <v>9.97</v>
      </c>
      <c r="CY244" s="21">
        <v>32279378</v>
      </c>
      <c r="CZ244" s="21">
        <v>3400541343</v>
      </c>
      <c r="DA244" s="16">
        <v>9.79</v>
      </c>
      <c r="DB244" s="16">
        <v>32272837</v>
      </c>
      <c r="DC244" s="16">
        <v>3542152037</v>
      </c>
      <c r="DD244" s="16">
        <v>9.46</v>
      </c>
      <c r="DE244" s="16">
        <v>32207499</v>
      </c>
      <c r="DF244" s="16">
        <v>3753674065</v>
      </c>
      <c r="DG244" s="16">
        <v>9.37</v>
      </c>
      <c r="DH244" s="16">
        <v>32134901</v>
      </c>
      <c r="DI244" s="16">
        <v>3971140369</v>
      </c>
      <c r="DJ244" s="16">
        <v>9.22</v>
      </c>
      <c r="DK244" s="16">
        <v>30326630</v>
      </c>
      <c r="DL244" s="16">
        <v>4257356679</v>
      </c>
      <c r="DM244" s="16">
        <v>8.64</v>
      </c>
    </row>
    <row r="245" spans="1:111" ht="9.75">
      <c r="A245" s="17">
        <v>1358</v>
      </c>
      <c r="B245" s="18" t="s">
        <v>460</v>
      </c>
      <c r="C245" s="54" t="s">
        <v>13</v>
      </c>
      <c r="D245" s="41">
        <v>529717</v>
      </c>
      <c r="E245" s="41">
        <v>62083949</v>
      </c>
      <c r="F245" s="55">
        <v>7.43</v>
      </c>
      <c r="G245" s="41">
        <v>649335</v>
      </c>
      <c r="H245" s="41">
        <v>62737691</v>
      </c>
      <c r="I245" s="56">
        <v>7.94</v>
      </c>
      <c r="J245" s="41">
        <v>659767</v>
      </c>
      <c r="K245" s="41">
        <v>60197798</v>
      </c>
      <c r="L245" s="56">
        <v>8.83</v>
      </c>
      <c r="M245" s="16"/>
      <c r="N245" s="16"/>
      <c r="O245" s="16"/>
      <c r="P245" s="16"/>
      <c r="Q245" s="16"/>
      <c r="R245" s="16"/>
      <c r="S245" s="41"/>
      <c r="T245" s="41"/>
      <c r="U245" s="57"/>
      <c r="V245" s="50"/>
      <c r="W245" s="41"/>
      <c r="X245" s="57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88"/>
      <c r="BY245" s="88"/>
      <c r="BZ245" s="86"/>
      <c r="CA245" s="88"/>
      <c r="CB245" s="88"/>
      <c r="CC245" s="86"/>
      <c r="CD245" s="88"/>
      <c r="CE245" s="88"/>
      <c r="CF245" s="86"/>
      <c r="CG245" s="88"/>
      <c r="CH245" s="88"/>
      <c r="CI245" s="86"/>
      <c r="CJ245" s="88"/>
      <c r="CK245" s="88"/>
      <c r="CL245" s="86"/>
      <c r="CO245" s="85"/>
      <c r="CR245" s="61"/>
      <c r="CS245" s="61"/>
      <c r="CT245" s="61"/>
      <c r="CU245" s="61"/>
      <c r="CY245" s="62"/>
      <c r="CZ245" s="62"/>
      <c r="DE245" s="16" t="s">
        <v>605</v>
      </c>
      <c r="DF245" s="16" t="s">
        <v>605</v>
      </c>
      <c r="DG245" s="16" t="s">
        <v>605</v>
      </c>
    </row>
    <row r="246" spans="1:117" ht="9.75">
      <c r="A246" s="33">
        <v>3871</v>
      </c>
      <c r="B246" s="34" t="s">
        <v>268</v>
      </c>
      <c r="C246" s="35" t="s">
        <v>12</v>
      </c>
      <c r="D246" s="36">
        <v>1187741</v>
      </c>
      <c r="E246" s="36">
        <v>101082094</v>
      </c>
      <c r="F246" s="37">
        <v>12.98</v>
      </c>
      <c r="G246" s="36">
        <v>1316098</v>
      </c>
      <c r="H246" s="36">
        <v>101377362</v>
      </c>
      <c r="I246" s="38">
        <v>14.35</v>
      </c>
      <c r="J246" s="36">
        <v>1561867</v>
      </c>
      <c r="K246" s="36">
        <v>93910282</v>
      </c>
      <c r="L246" s="38">
        <v>16.13</v>
      </c>
      <c r="M246" s="36">
        <v>1267500</v>
      </c>
      <c r="N246" s="36">
        <v>92621551</v>
      </c>
      <c r="O246" s="39">
        <v>15.38</v>
      </c>
      <c r="P246" s="36">
        <v>1368370</v>
      </c>
      <c r="Q246" s="36">
        <v>99873494</v>
      </c>
      <c r="R246" s="39">
        <v>16.09</v>
      </c>
      <c r="S246" s="36">
        <v>1581472</v>
      </c>
      <c r="T246" s="36">
        <v>104864249</v>
      </c>
      <c r="U246" s="39">
        <v>16.62</v>
      </c>
      <c r="V246" s="40">
        <v>2120676</v>
      </c>
      <c r="W246" s="36">
        <v>109211596</v>
      </c>
      <c r="X246" s="39">
        <v>17.11</v>
      </c>
      <c r="Y246" s="40">
        <v>2420727</v>
      </c>
      <c r="Z246" s="36">
        <v>115491994</v>
      </c>
      <c r="AA246" s="39">
        <v>17.51</v>
      </c>
      <c r="AB246" s="40">
        <v>2731180</v>
      </c>
      <c r="AC246" s="36">
        <v>123226906</v>
      </c>
      <c r="AD246" s="39">
        <v>18.37</v>
      </c>
      <c r="AE246" s="41">
        <v>2524071</v>
      </c>
      <c r="AF246" s="41">
        <v>125521349</v>
      </c>
      <c r="AG246" s="37">
        <v>17.91</v>
      </c>
      <c r="AH246" s="42">
        <v>2435745</v>
      </c>
      <c r="AI246" s="43">
        <v>133600711</v>
      </c>
      <c r="AJ246" s="37">
        <v>16.6</v>
      </c>
      <c r="AK246" s="42">
        <v>2272115</v>
      </c>
      <c r="AL246" s="43">
        <v>142543344</v>
      </c>
      <c r="AM246" s="37">
        <v>15.26</v>
      </c>
      <c r="AN246" s="43">
        <v>2570568</v>
      </c>
      <c r="AO246" s="43">
        <v>155805863</v>
      </c>
      <c r="AP246" s="37">
        <v>11.9</v>
      </c>
      <c r="AQ246" s="43">
        <v>2586828</v>
      </c>
      <c r="AR246" s="43">
        <v>169056220</v>
      </c>
      <c r="AS246" s="37">
        <v>11.3</v>
      </c>
      <c r="AT246" s="43">
        <v>2862231</v>
      </c>
      <c r="AU246" s="43">
        <v>182242536</v>
      </c>
      <c r="AV246" s="37">
        <v>11.2</v>
      </c>
      <c r="AW246" s="43">
        <v>2623922</v>
      </c>
      <c r="AX246" s="43">
        <v>197780239</v>
      </c>
      <c r="AY246" s="37">
        <v>10.68</v>
      </c>
      <c r="AZ246" s="43">
        <v>2801821</v>
      </c>
      <c r="BA246" s="43">
        <v>213553455</v>
      </c>
      <c r="BB246" s="37">
        <v>10.43</v>
      </c>
      <c r="BC246" s="43">
        <v>2765474</v>
      </c>
      <c r="BD246" s="43">
        <v>239751288</v>
      </c>
      <c r="BE246" s="37">
        <v>10.04</v>
      </c>
      <c r="BF246" s="43">
        <v>2929335</v>
      </c>
      <c r="BG246" s="43">
        <v>267584702</v>
      </c>
      <c r="BH246" s="37">
        <v>9.73</v>
      </c>
      <c r="BI246" s="43">
        <v>3387555</v>
      </c>
      <c r="BJ246" s="43">
        <v>287803919</v>
      </c>
      <c r="BK246" s="37">
        <v>9.56</v>
      </c>
      <c r="BL246" s="43">
        <v>3277364</v>
      </c>
      <c r="BM246" s="43">
        <v>319710394</v>
      </c>
      <c r="BN246" s="37">
        <v>9.46</v>
      </c>
      <c r="BO246" s="44">
        <v>3364782</v>
      </c>
      <c r="BP246" s="44">
        <v>365628130</v>
      </c>
      <c r="BQ246" s="45">
        <v>8.63</v>
      </c>
      <c r="BR246" s="44">
        <v>3693888</v>
      </c>
      <c r="BS246" s="44">
        <v>395401851</v>
      </c>
      <c r="BT246" s="45">
        <v>8.31</v>
      </c>
      <c r="BU246" s="21">
        <v>3712286</v>
      </c>
      <c r="BV246" s="21">
        <v>451611551</v>
      </c>
      <c r="BW246" s="45">
        <v>8.45</v>
      </c>
      <c r="BX246" s="46">
        <v>4118673</v>
      </c>
      <c r="BY246" s="46">
        <v>536741944</v>
      </c>
      <c r="BZ246" s="22">
        <v>8.61</v>
      </c>
      <c r="CA246" s="46">
        <v>4956703</v>
      </c>
      <c r="CB246" s="46">
        <v>508486186</v>
      </c>
      <c r="CC246" s="22">
        <v>9.18</v>
      </c>
      <c r="CD246" s="46">
        <v>5308664</v>
      </c>
      <c r="CE246" s="46">
        <v>497623467</v>
      </c>
      <c r="CF246" s="22">
        <v>9.8</v>
      </c>
      <c r="CG246" s="46">
        <v>4959360</v>
      </c>
      <c r="CH246" s="46">
        <v>445341633</v>
      </c>
      <c r="CI246" s="22">
        <v>9.88</v>
      </c>
      <c r="CJ246" s="46">
        <v>4785909</v>
      </c>
      <c r="CK246" s="46">
        <v>469589258</v>
      </c>
      <c r="CL246" s="22">
        <v>10.21</v>
      </c>
      <c r="CM246" s="44">
        <v>5262162.5</v>
      </c>
      <c r="CN246" s="44">
        <v>461701067</v>
      </c>
      <c r="CO246" s="23">
        <v>10.37</v>
      </c>
      <c r="CP246" s="21">
        <v>5500998</v>
      </c>
      <c r="CQ246" s="21">
        <v>452986155</v>
      </c>
      <c r="CR246" s="45">
        <v>10.26</v>
      </c>
      <c r="CS246" s="21">
        <v>5259491</v>
      </c>
      <c r="CT246" s="21">
        <v>464390183</v>
      </c>
      <c r="CU246" s="49">
        <v>10.25</v>
      </c>
      <c r="CV246" s="21">
        <v>4387031</v>
      </c>
      <c r="CW246" s="21">
        <v>473659441</v>
      </c>
      <c r="CX246" s="49">
        <v>9.97</v>
      </c>
      <c r="CY246" s="21">
        <v>4293908</v>
      </c>
      <c r="CZ246" s="21">
        <v>510961537</v>
      </c>
      <c r="DA246" s="16">
        <v>9.79</v>
      </c>
      <c r="DB246" s="16">
        <v>4902111</v>
      </c>
      <c r="DC246" s="16">
        <v>532056661</v>
      </c>
      <c r="DD246" s="16">
        <v>9.46</v>
      </c>
      <c r="DE246" s="16">
        <v>4913992</v>
      </c>
      <c r="DF246" s="16">
        <v>577762414</v>
      </c>
      <c r="DG246" s="16">
        <v>9.37</v>
      </c>
      <c r="DH246" s="16">
        <v>5174443</v>
      </c>
      <c r="DI246" s="16">
        <v>603983548</v>
      </c>
      <c r="DJ246" s="16">
        <v>9.22</v>
      </c>
      <c r="DK246" s="16">
        <v>5098207</v>
      </c>
      <c r="DL246" s="16">
        <v>655952891</v>
      </c>
      <c r="DM246" s="16">
        <v>8.64</v>
      </c>
    </row>
    <row r="247" spans="1:117" ht="9.75">
      <c r="A247" s="33">
        <v>3892</v>
      </c>
      <c r="B247" s="34" t="s">
        <v>269</v>
      </c>
      <c r="C247" s="35" t="s">
        <v>12</v>
      </c>
      <c r="D247" s="36">
        <v>11682156</v>
      </c>
      <c r="E247" s="36">
        <v>989134892</v>
      </c>
      <c r="F247" s="37">
        <v>12.98</v>
      </c>
      <c r="G247" s="36">
        <v>13808136</v>
      </c>
      <c r="H247" s="36">
        <v>1023012056</v>
      </c>
      <c r="I247" s="38">
        <v>14.35</v>
      </c>
      <c r="J247" s="36">
        <v>17100423</v>
      </c>
      <c r="K247" s="36">
        <v>1067639945</v>
      </c>
      <c r="L247" s="38">
        <v>16.13</v>
      </c>
      <c r="M247" s="36">
        <v>15792724</v>
      </c>
      <c r="N247" s="36">
        <v>1081222190</v>
      </c>
      <c r="O247" s="39">
        <v>15.38</v>
      </c>
      <c r="P247" s="36">
        <v>17631711</v>
      </c>
      <c r="Q247" s="36">
        <v>1112029106</v>
      </c>
      <c r="R247" s="39">
        <v>16.09</v>
      </c>
      <c r="S247" s="36">
        <v>18918998</v>
      </c>
      <c r="T247" s="36">
        <v>1173377436</v>
      </c>
      <c r="U247" s="39">
        <v>16.62</v>
      </c>
      <c r="V247" s="40">
        <v>21081647</v>
      </c>
      <c r="W247" s="36">
        <v>1243017672</v>
      </c>
      <c r="X247" s="37">
        <v>17.11</v>
      </c>
      <c r="Y247" s="40">
        <v>23341346</v>
      </c>
      <c r="Z247" s="36">
        <v>1314722976</v>
      </c>
      <c r="AA247" s="39">
        <v>17.51</v>
      </c>
      <c r="AB247" s="40">
        <v>26106368</v>
      </c>
      <c r="AC247" s="36">
        <v>1447698395</v>
      </c>
      <c r="AD247" s="39">
        <v>18.37</v>
      </c>
      <c r="AE247" s="41">
        <v>28153042</v>
      </c>
      <c r="AF247" s="41">
        <v>1590310563</v>
      </c>
      <c r="AG247" s="37">
        <v>17.91</v>
      </c>
      <c r="AH247" s="42">
        <v>28855297</v>
      </c>
      <c r="AI247" s="43">
        <v>1699120705</v>
      </c>
      <c r="AJ247" s="37">
        <v>16.6</v>
      </c>
      <c r="AK247" s="42">
        <v>28730250</v>
      </c>
      <c r="AL247" s="43">
        <v>1875641895</v>
      </c>
      <c r="AM247" s="37">
        <v>15.26</v>
      </c>
      <c r="AN247" s="43">
        <v>22614360</v>
      </c>
      <c r="AO247" s="43">
        <v>1955010470</v>
      </c>
      <c r="AP247" s="37">
        <v>11.9</v>
      </c>
      <c r="AQ247" s="43">
        <v>23347561</v>
      </c>
      <c r="AR247" s="43">
        <v>2078243593</v>
      </c>
      <c r="AS247" s="37">
        <v>11.3</v>
      </c>
      <c r="AT247" s="43">
        <v>24284748</v>
      </c>
      <c r="AU247" s="43">
        <v>2149818906</v>
      </c>
      <c r="AV247" s="37">
        <v>11.2</v>
      </c>
      <c r="AW247" s="43">
        <v>23193190</v>
      </c>
      <c r="AX247" s="43">
        <v>2246838930</v>
      </c>
      <c r="AY247" s="37">
        <v>10.68</v>
      </c>
      <c r="AZ247" s="43">
        <v>23400360</v>
      </c>
      <c r="BA247" s="43">
        <v>2363281886</v>
      </c>
      <c r="BB247" s="37">
        <v>10.43</v>
      </c>
      <c r="BC247" s="43">
        <v>25105265</v>
      </c>
      <c r="BD247" s="43">
        <v>2535466121</v>
      </c>
      <c r="BE247" s="37">
        <v>10.04</v>
      </c>
      <c r="BF247" s="43">
        <v>25409834</v>
      </c>
      <c r="BG247" s="43">
        <v>2700139776</v>
      </c>
      <c r="BH247" s="37">
        <v>9.73</v>
      </c>
      <c r="BI247" s="43">
        <v>26645305</v>
      </c>
      <c r="BJ247" s="43">
        <v>2902305409</v>
      </c>
      <c r="BK247" s="37">
        <v>9.56</v>
      </c>
      <c r="BL247" s="43">
        <v>27372313</v>
      </c>
      <c r="BM247" s="43">
        <v>3136467093</v>
      </c>
      <c r="BN247" s="37">
        <v>9.46</v>
      </c>
      <c r="BO247" s="44">
        <v>26909065</v>
      </c>
      <c r="BP247" s="44">
        <v>3203127874</v>
      </c>
      <c r="BQ247" s="23">
        <v>8.63</v>
      </c>
      <c r="BR247" s="44">
        <v>25441747</v>
      </c>
      <c r="BS247" s="44">
        <v>3456883649</v>
      </c>
      <c r="BT247" s="45">
        <v>8.31</v>
      </c>
      <c r="BU247" s="21">
        <v>29592803</v>
      </c>
      <c r="BV247" s="21">
        <v>3551944076</v>
      </c>
      <c r="BW247" s="45">
        <v>8.45</v>
      </c>
      <c r="BX247" s="46">
        <v>29829967</v>
      </c>
      <c r="BY247" s="46">
        <v>3699142990</v>
      </c>
      <c r="BZ247" s="22">
        <v>8.61</v>
      </c>
      <c r="CA247" s="46">
        <v>32014013</v>
      </c>
      <c r="CB247" s="46">
        <v>3763529778</v>
      </c>
      <c r="CC247" s="22">
        <v>9.18</v>
      </c>
      <c r="CD247" s="46">
        <v>32504202</v>
      </c>
      <c r="CE247" s="46">
        <v>3688525388</v>
      </c>
      <c r="CF247" s="22">
        <v>9.8</v>
      </c>
      <c r="CG247" s="46">
        <v>31723955</v>
      </c>
      <c r="CH247" s="46">
        <v>3702397189</v>
      </c>
      <c r="CI247" s="22">
        <v>9.88</v>
      </c>
      <c r="CJ247" s="46">
        <v>31576467</v>
      </c>
      <c r="CK247" s="46">
        <v>3533752258</v>
      </c>
      <c r="CL247" s="22">
        <v>10.21</v>
      </c>
      <c r="CM247" s="44">
        <v>30936107</v>
      </c>
      <c r="CN247" s="44">
        <v>3597823198</v>
      </c>
      <c r="CO247" s="23">
        <v>10.37</v>
      </c>
      <c r="CP247" s="21">
        <v>31427641</v>
      </c>
      <c r="CQ247" s="21">
        <v>3676505530</v>
      </c>
      <c r="CR247" s="45">
        <v>10.26</v>
      </c>
      <c r="CS247" s="21">
        <v>32225081</v>
      </c>
      <c r="CT247" s="21">
        <v>3759138551</v>
      </c>
      <c r="CU247" s="49">
        <v>10.25</v>
      </c>
      <c r="CV247" s="21">
        <v>30867683</v>
      </c>
      <c r="CW247" s="21">
        <v>3835783041</v>
      </c>
      <c r="CX247" s="49">
        <v>9.97</v>
      </c>
      <c r="CY247" s="21">
        <v>31072748</v>
      </c>
      <c r="CZ247" s="21">
        <v>4010715703</v>
      </c>
      <c r="DA247" s="16">
        <v>9.79</v>
      </c>
      <c r="DB247" s="16">
        <v>30310929</v>
      </c>
      <c r="DC247" s="16">
        <v>4163352335</v>
      </c>
      <c r="DD247" s="16">
        <v>9.46</v>
      </c>
      <c r="DE247" s="16">
        <v>30962611</v>
      </c>
      <c r="DF247" s="16">
        <v>4516302547</v>
      </c>
      <c r="DG247" s="16">
        <v>9.37</v>
      </c>
      <c r="DH247" s="16">
        <v>36352684</v>
      </c>
      <c r="DI247" s="16">
        <v>4636609082</v>
      </c>
      <c r="DJ247" s="16">
        <v>9.22</v>
      </c>
      <c r="DK247" s="16">
        <v>36352684</v>
      </c>
      <c r="DL247" s="16">
        <v>4851810798</v>
      </c>
      <c r="DM247" s="16">
        <v>8.64</v>
      </c>
    </row>
    <row r="248" spans="1:117" ht="9.75">
      <c r="A248" s="33">
        <v>3899</v>
      </c>
      <c r="B248" s="34" t="s">
        <v>270</v>
      </c>
      <c r="C248" s="35" t="s">
        <v>12</v>
      </c>
      <c r="D248" s="36">
        <v>1883570</v>
      </c>
      <c r="E248" s="36">
        <v>152730821</v>
      </c>
      <c r="F248" s="37">
        <v>12.98</v>
      </c>
      <c r="G248" s="36">
        <v>1993357</v>
      </c>
      <c r="H248" s="36">
        <v>149947489</v>
      </c>
      <c r="I248" s="38">
        <v>14.35</v>
      </c>
      <c r="J248" s="36">
        <v>2139438</v>
      </c>
      <c r="K248" s="36">
        <v>138391202</v>
      </c>
      <c r="L248" s="38">
        <v>16.13</v>
      </c>
      <c r="M248" s="36">
        <v>1950000</v>
      </c>
      <c r="N248" s="36">
        <v>131032171</v>
      </c>
      <c r="O248" s="39">
        <v>15.38</v>
      </c>
      <c r="P248" s="36">
        <v>2028000</v>
      </c>
      <c r="Q248" s="36">
        <v>125548971</v>
      </c>
      <c r="R248" s="39">
        <v>16.09</v>
      </c>
      <c r="S248" s="36">
        <v>2068560</v>
      </c>
      <c r="T248" s="36">
        <v>125807942</v>
      </c>
      <c r="U248" s="39">
        <v>16.62</v>
      </c>
      <c r="V248" s="40">
        <v>2165000</v>
      </c>
      <c r="W248" s="36">
        <v>127811114</v>
      </c>
      <c r="X248" s="39">
        <v>17.11</v>
      </c>
      <c r="Y248" s="40">
        <v>2273250</v>
      </c>
      <c r="Z248" s="36">
        <v>135848182</v>
      </c>
      <c r="AA248" s="39">
        <v>17.51</v>
      </c>
      <c r="AB248" s="40">
        <v>2477850</v>
      </c>
      <c r="AC248" s="36">
        <v>136637294</v>
      </c>
      <c r="AD248" s="39">
        <v>18.37</v>
      </c>
      <c r="AE248" s="41">
        <v>2531571</v>
      </c>
      <c r="AF248" s="41">
        <v>147002168</v>
      </c>
      <c r="AG248" s="37">
        <v>17.91</v>
      </c>
      <c r="AH248" s="42">
        <v>2542175</v>
      </c>
      <c r="AI248" s="43">
        <v>152921127</v>
      </c>
      <c r="AJ248" s="37">
        <v>16.6</v>
      </c>
      <c r="AK248" s="42">
        <v>2296962.45</v>
      </c>
      <c r="AL248" s="43">
        <v>163245112</v>
      </c>
      <c r="AM248" s="37">
        <v>15.26</v>
      </c>
      <c r="AN248" s="43">
        <v>2287732</v>
      </c>
      <c r="AO248" s="43">
        <v>174455270</v>
      </c>
      <c r="AP248" s="37">
        <v>11.9</v>
      </c>
      <c r="AQ248" s="43">
        <v>1866767</v>
      </c>
      <c r="AR248" s="43">
        <v>193075687</v>
      </c>
      <c r="AS248" s="37">
        <v>11.3</v>
      </c>
      <c r="AT248" s="43">
        <v>2466726</v>
      </c>
      <c r="AU248" s="43">
        <v>213399779</v>
      </c>
      <c r="AV248" s="37">
        <v>11.2</v>
      </c>
      <c r="AW248" s="43">
        <v>2594584</v>
      </c>
      <c r="AX248" s="43">
        <v>233271304</v>
      </c>
      <c r="AY248" s="37">
        <v>10.68</v>
      </c>
      <c r="AZ248" s="43">
        <v>2634197</v>
      </c>
      <c r="BA248" s="43">
        <v>264349106</v>
      </c>
      <c r="BB248" s="37">
        <v>10.43</v>
      </c>
      <c r="BC248" s="43">
        <v>2494347</v>
      </c>
      <c r="BD248" s="43">
        <v>286719904</v>
      </c>
      <c r="BE248" s="37">
        <v>10.04</v>
      </c>
      <c r="BF248" s="43">
        <v>2684229</v>
      </c>
      <c r="BG248" s="43">
        <v>307712754</v>
      </c>
      <c r="BH248" s="37">
        <v>9.73</v>
      </c>
      <c r="BI248" s="43">
        <v>2824850</v>
      </c>
      <c r="BJ248" s="43">
        <v>324390230</v>
      </c>
      <c r="BK248" s="37">
        <v>9.56</v>
      </c>
      <c r="BL248" s="43">
        <v>2988026</v>
      </c>
      <c r="BM248" s="43">
        <v>339637840</v>
      </c>
      <c r="BN248" s="37">
        <v>9.46</v>
      </c>
      <c r="BO248" s="44">
        <v>2616147</v>
      </c>
      <c r="BP248" s="44">
        <v>363373958</v>
      </c>
      <c r="BQ248" s="45">
        <v>8.63</v>
      </c>
      <c r="BR248" s="44">
        <v>2868726</v>
      </c>
      <c r="BS248" s="44">
        <v>399416539</v>
      </c>
      <c r="BT248" s="45">
        <v>8.31</v>
      </c>
      <c r="BU248" s="21">
        <v>3280359</v>
      </c>
      <c r="BV248" s="21">
        <v>420045053</v>
      </c>
      <c r="BW248" s="45">
        <v>8.45</v>
      </c>
      <c r="BX248" s="46">
        <v>3530821</v>
      </c>
      <c r="BY248" s="46">
        <v>456163711</v>
      </c>
      <c r="BZ248" s="22">
        <v>8.61</v>
      </c>
      <c r="CA248" s="46">
        <v>3754386</v>
      </c>
      <c r="CB248" s="46">
        <v>456757509</v>
      </c>
      <c r="CC248" s="22">
        <v>9.18</v>
      </c>
      <c r="CD248" s="46">
        <v>3969423</v>
      </c>
      <c r="CE248" s="46">
        <v>446652888</v>
      </c>
      <c r="CF248" s="22">
        <v>9.8</v>
      </c>
      <c r="CG248" s="46">
        <v>3952439</v>
      </c>
      <c r="CH248" s="46">
        <v>437133891</v>
      </c>
      <c r="CI248" s="22">
        <v>9.88</v>
      </c>
      <c r="CJ248" s="46">
        <v>4152918</v>
      </c>
      <c r="CK248" s="46">
        <v>440123033</v>
      </c>
      <c r="CL248" s="22">
        <v>10.21</v>
      </c>
      <c r="CM248" s="44">
        <v>3814328</v>
      </c>
      <c r="CN248" s="44">
        <v>445715791</v>
      </c>
      <c r="CO248" s="23">
        <v>10.37</v>
      </c>
      <c r="CP248" s="21">
        <v>3612469</v>
      </c>
      <c r="CQ248" s="21">
        <v>455271959</v>
      </c>
      <c r="CR248" s="45">
        <v>10.26</v>
      </c>
      <c r="CS248" s="21">
        <v>3947096</v>
      </c>
      <c r="CT248" s="21">
        <v>460354035</v>
      </c>
      <c r="CU248" s="49">
        <v>10.25</v>
      </c>
      <c r="CV248" s="21">
        <v>3856248</v>
      </c>
      <c r="CW248" s="21">
        <v>486168109</v>
      </c>
      <c r="CX248" s="49">
        <v>9.97</v>
      </c>
      <c r="CY248" s="21">
        <v>3754093</v>
      </c>
      <c r="CZ248" s="21">
        <v>498421459</v>
      </c>
      <c r="DA248" s="16">
        <v>9.79</v>
      </c>
      <c r="DB248" s="16">
        <v>3722124</v>
      </c>
      <c r="DC248" s="16">
        <v>513041470</v>
      </c>
      <c r="DD248" s="16">
        <v>9.46</v>
      </c>
      <c r="DE248" s="16">
        <v>3880840</v>
      </c>
      <c r="DF248" s="16">
        <v>525267591</v>
      </c>
      <c r="DG248" s="16">
        <v>9.37</v>
      </c>
      <c r="DH248" s="16">
        <v>3813510</v>
      </c>
      <c r="DI248" s="16">
        <v>533708952</v>
      </c>
      <c r="DJ248" s="16">
        <v>9.22</v>
      </c>
      <c r="DK248" s="16">
        <v>4175000</v>
      </c>
      <c r="DL248" s="16">
        <v>559464560</v>
      </c>
      <c r="DM248" s="16">
        <v>8.64</v>
      </c>
    </row>
    <row r="249" spans="1:117" ht="9.75">
      <c r="A249" s="33">
        <v>3906</v>
      </c>
      <c r="B249" s="34" t="s">
        <v>271</v>
      </c>
      <c r="C249" s="35" t="s">
        <v>12</v>
      </c>
      <c r="D249" s="36">
        <v>2657000</v>
      </c>
      <c r="E249" s="36">
        <v>214245047</v>
      </c>
      <c r="F249" s="37">
        <v>12.98</v>
      </c>
      <c r="G249" s="36">
        <v>2822868</v>
      </c>
      <c r="H249" s="36">
        <v>226530150</v>
      </c>
      <c r="I249" s="38">
        <v>14.35</v>
      </c>
      <c r="J249" s="36">
        <v>3259883</v>
      </c>
      <c r="K249" s="36">
        <v>219456244</v>
      </c>
      <c r="L249" s="38">
        <v>16.13</v>
      </c>
      <c r="M249" s="36">
        <v>3109371</v>
      </c>
      <c r="N249" s="36">
        <v>223943231</v>
      </c>
      <c r="O249" s="39">
        <v>15.38</v>
      </c>
      <c r="P249" s="36">
        <v>3388529</v>
      </c>
      <c r="Q249" s="36">
        <v>236847895</v>
      </c>
      <c r="R249" s="39">
        <v>16.09</v>
      </c>
      <c r="S249" s="36">
        <v>3454627</v>
      </c>
      <c r="T249" s="36">
        <v>239838306</v>
      </c>
      <c r="U249" s="39">
        <v>16.62</v>
      </c>
      <c r="V249" s="40">
        <v>3963237</v>
      </c>
      <c r="W249" s="36">
        <v>252815454</v>
      </c>
      <c r="X249" s="37">
        <v>17.11</v>
      </c>
      <c r="Y249" s="40">
        <v>4152984</v>
      </c>
      <c r="Z249" s="36">
        <v>266219595</v>
      </c>
      <c r="AA249" s="39">
        <v>17.51</v>
      </c>
      <c r="AB249" s="40">
        <v>4730945</v>
      </c>
      <c r="AC249" s="36">
        <v>297340979</v>
      </c>
      <c r="AD249" s="39">
        <v>18.37</v>
      </c>
      <c r="AE249" s="41">
        <v>5128180</v>
      </c>
      <c r="AF249" s="41">
        <v>307350239</v>
      </c>
      <c r="AG249" s="37">
        <v>17.91</v>
      </c>
      <c r="AH249" s="42">
        <v>5451031</v>
      </c>
      <c r="AI249" s="43">
        <v>326764046</v>
      </c>
      <c r="AJ249" s="37">
        <v>16.6</v>
      </c>
      <c r="AK249" s="42">
        <v>5195176</v>
      </c>
      <c r="AL249" s="43">
        <v>356709434</v>
      </c>
      <c r="AM249" s="37">
        <v>15.26</v>
      </c>
      <c r="AN249" s="43">
        <v>4093137</v>
      </c>
      <c r="AO249" s="43">
        <v>390074392</v>
      </c>
      <c r="AP249" s="37">
        <v>11.9</v>
      </c>
      <c r="AQ249" s="43">
        <v>3911415</v>
      </c>
      <c r="AR249" s="43">
        <v>426098524</v>
      </c>
      <c r="AS249" s="37">
        <v>11.3</v>
      </c>
      <c r="AT249" s="43">
        <v>4515653</v>
      </c>
      <c r="AU249" s="43">
        <v>458809680</v>
      </c>
      <c r="AV249" s="37">
        <v>11.2</v>
      </c>
      <c r="AW249" s="43">
        <v>4476504</v>
      </c>
      <c r="AX249" s="43">
        <v>510722328</v>
      </c>
      <c r="AY249" s="37">
        <v>10.68</v>
      </c>
      <c r="AZ249" s="43">
        <v>4845451</v>
      </c>
      <c r="BA249" s="43">
        <v>546572405</v>
      </c>
      <c r="BB249" s="37">
        <v>10.43</v>
      </c>
      <c r="BC249" s="43">
        <v>5048470</v>
      </c>
      <c r="BD249" s="43">
        <v>600847484</v>
      </c>
      <c r="BE249" s="37">
        <v>10.04</v>
      </c>
      <c r="BF249" s="43">
        <v>5108500</v>
      </c>
      <c r="BG249" s="43">
        <v>652755796</v>
      </c>
      <c r="BH249" s="37">
        <v>9.73</v>
      </c>
      <c r="BI249" s="43">
        <v>5340712</v>
      </c>
      <c r="BJ249" s="43">
        <v>702192003</v>
      </c>
      <c r="BK249" s="37">
        <v>9.56</v>
      </c>
      <c r="BL249" s="43">
        <v>6510020</v>
      </c>
      <c r="BM249" s="43">
        <v>766384139</v>
      </c>
      <c r="BN249" s="37">
        <v>9.46</v>
      </c>
      <c r="BO249" s="44">
        <v>6607596</v>
      </c>
      <c r="BP249" s="44">
        <v>854526840</v>
      </c>
      <c r="BQ249" s="45">
        <v>8.63</v>
      </c>
      <c r="BR249" s="44">
        <v>7395524</v>
      </c>
      <c r="BS249" s="44">
        <v>997795890</v>
      </c>
      <c r="BT249" s="45">
        <v>8.31</v>
      </c>
      <c r="BU249" s="21">
        <v>8698147</v>
      </c>
      <c r="BV249" s="21">
        <v>1108530875</v>
      </c>
      <c r="BW249" s="45">
        <v>8.45</v>
      </c>
      <c r="BX249" s="46">
        <v>9794445</v>
      </c>
      <c r="BY249" s="46">
        <v>1156930003</v>
      </c>
      <c r="BZ249" s="22">
        <v>8.61</v>
      </c>
      <c r="CA249" s="46">
        <v>10639648</v>
      </c>
      <c r="CB249" s="46">
        <v>1162353033</v>
      </c>
      <c r="CC249" s="22">
        <v>9.18</v>
      </c>
      <c r="CD249" s="46">
        <v>10897581</v>
      </c>
      <c r="CE249" s="46">
        <v>1069006649</v>
      </c>
      <c r="CF249" s="22">
        <v>9.8</v>
      </c>
      <c r="CG249" s="46">
        <v>10251990</v>
      </c>
      <c r="CH249" s="46">
        <v>989397158</v>
      </c>
      <c r="CI249" s="22">
        <v>9.88</v>
      </c>
      <c r="CJ249" s="46">
        <v>10427573</v>
      </c>
      <c r="CK249" s="46">
        <v>958335743</v>
      </c>
      <c r="CL249" s="22">
        <v>10.21</v>
      </c>
      <c r="CM249" s="44">
        <v>10354427</v>
      </c>
      <c r="CN249" s="44">
        <v>926721476</v>
      </c>
      <c r="CO249" s="23">
        <v>10.37</v>
      </c>
      <c r="CP249" s="21">
        <v>10329702</v>
      </c>
      <c r="CQ249" s="21">
        <v>941055996</v>
      </c>
      <c r="CR249" s="45">
        <v>10.26</v>
      </c>
      <c r="CS249" s="21">
        <v>10136414</v>
      </c>
      <c r="CT249" s="21">
        <v>942821015</v>
      </c>
      <c r="CU249" s="49">
        <v>10.25</v>
      </c>
      <c r="CV249" s="21">
        <v>10423485</v>
      </c>
      <c r="CW249" s="21">
        <v>969397796</v>
      </c>
      <c r="CX249" s="49">
        <v>9.97</v>
      </c>
      <c r="CY249" s="21">
        <v>10488100</v>
      </c>
      <c r="CZ249" s="21">
        <v>980893741</v>
      </c>
      <c r="DA249" s="16">
        <v>9.79</v>
      </c>
      <c r="DB249" s="16">
        <v>10922331</v>
      </c>
      <c r="DC249" s="16">
        <v>1034360874</v>
      </c>
      <c r="DD249" s="16">
        <v>9.46</v>
      </c>
      <c r="DE249" s="16">
        <v>11114630</v>
      </c>
      <c r="DF249" s="16">
        <v>1097519929</v>
      </c>
      <c r="DG249" s="16">
        <v>9.37</v>
      </c>
      <c r="DH249" s="16">
        <v>11799541</v>
      </c>
      <c r="DI249" s="16">
        <v>1160152419</v>
      </c>
      <c r="DJ249" s="16">
        <v>9.22</v>
      </c>
      <c r="DK249" s="16">
        <v>12328850</v>
      </c>
      <c r="DL249" s="16">
        <v>1208274063</v>
      </c>
      <c r="DM249" s="16">
        <v>8.64</v>
      </c>
    </row>
    <row r="250" spans="1:111" ht="9.75">
      <c r="A250" s="17">
        <v>3913</v>
      </c>
      <c r="B250" s="48" t="s">
        <v>272</v>
      </c>
      <c r="C250" s="54" t="s">
        <v>13</v>
      </c>
      <c r="D250" s="41">
        <v>388984</v>
      </c>
      <c r="E250" s="41">
        <v>53412233</v>
      </c>
      <c r="F250" s="55">
        <v>7.43</v>
      </c>
      <c r="G250" s="41">
        <v>496026</v>
      </c>
      <c r="H250" s="41">
        <v>51846078</v>
      </c>
      <c r="I250" s="56">
        <v>7.94</v>
      </c>
      <c r="J250" s="41">
        <v>505155</v>
      </c>
      <c r="K250" s="41">
        <v>46017634</v>
      </c>
      <c r="L250" s="56">
        <v>8.83</v>
      </c>
      <c r="M250" s="41">
        <v>505156</v>
      </c>
      <c r="N250" s="41">
        <v>43246105</v>
      </c>
      <c r="O250" s="57">
        <v>8.9</v>
      </c>
      <c r="P250" s="41">
        <v>525181</v>
      </c>
      <c r="Q250" s="41">
        <v>43967874</v>
      </c>
      <c r="R250" s="57">
        <v>9.09</v>
      </c>
      <c r="S250" s="41">
        <v>563648</v>
      </c>
      <c r="T250" s="41">
        <v>44651842</v>
      </c>
      <c r="U250" s="57">
        <v>9.29</v>
      </c>
      <c r="V250" s="50">
        <v>623590</v>
      </c>
      <c r="W250" s="41">
        <v>47695265</v>
      </c>
      <c r="X250" s="57">
        <v>9.53</v>
      </c>
      <c r="Y250" s="50">
        <v>700746</v>
      </c>
      <c r="Z250" s="41">
        <v>49816911</v>
      </c>
      <c r="AA250" s="57">
        <v>9.53</v>
      </c>
      <c r="AB250" s="50">
        <v>745116</v>
      </c>
      <c r="AC250" s="41">
        <v>53204072</v>
      </c>
      <c r="AD250" s="57">
        <v>9.91</v>
      </c>
      <c r="AE250" s="41">
        <v>802000</v>
      </c>
      <c r="AF250" s="41">
        <v>59541026</v>
      </c>
      <c r="AG250" s="55">
        <v>9.69</v>
      </c>
      <c r="AH250" s="58">
        <v>766082</v>
      </c>
      <c r="AI250" s="59">
        <v>67686099</v>
      </c>
      <c r="AJ250" s="55">
        <v>9.22</v>
      </c>
      <c r="AK250" s="58">
        <v>922510</v>
      </c>
      <c r="AL250" s="59">
        <v>77579877</v>
      </c>
      <c r="AM250" s="55">
        <v>8.92</v>
      </c>
      <c r="AN250" s="59">
        <v>660111</v>
      </c>
      <c r="AO250" s="59">
        <v>86610543</v>
      </c>
      <c r="AP250" s="55">
        <v>7.14</v>
      </c>
      <c r="AQ250" s="59">
        <v>765699</v>
      </c>
      <c r="AR250" s="59">
        <v>94308026</v>
      </c>
      <c r="AS250" s="55">
        <v>7.28</v>
      </c>
      <c r="AT250" s="59">
        <v>829868</v>
      </c>
      <c r="AU250" s="59">
        <v>97961882</v>
      </c>
      <c r="AV250" s="55">
        <v>7.13</v>
      </c>
      <c r="AW250" s="59">
        <v>777019</v>
      </c>
      <c r="AX250" s="59">
        <v>105663379</v>
      </c>
      <c r="AY250" s="55">
        <v>6.75</v>
      </c>
      <c r="AZ250" s="59">
        <v>910115</v>
      </c>
      <c r="BA250" s="59">
        <v>106955740</v>
      </c>
      <c r="BB250" s="55">
        <v>6.53</v>
      </c>
      <c r="BC250" s="59">
        <v>977106</v>
      </c>
      <c r="BD250" s="59">
        <v>115801313</v>
      </c>
      <c r="BE250" s="55">
        <v>6.48</v>
      </c>
      <c r="BF250" s="59">
        <v>891335</v>
      </c>
      <c r="BG250" s="59">
        <v>132268059</v>
      </c>
      <c r="BH250" s="55">
        <v>6.14</v>
      </c>
      <c r="BI250" s="59">
        <v>869647</v>
      </c>
      <c r="BJ250" s="59">
        <v>134072339</v>
      </c>
      <c r="BK250" s="55">
        <v>5.92</v>
      </c>
      <c r="BL250" s="59">
        <v>984119</v>
      </c>
      <c r="BM250" s="59">
        <v>144317603</v>
      </c>
      <c r="BN250" s="55">
        <v>5.7</v>
      </c>
      <c r="BO250" s="60">
        <v>797156</v>
      </c>
      <c r="BP250" s="60">
        <v>160689112</v>
      </c>
      <c r="BQ250" s="61">
        <v>5.14</v>
      </c>
      <c r="BR250" s="60">
        <v>876831</v>
      </c>
      <c r="BS250" s="60">
        <v>172887713</v>
      </c>
      <c r="BT250" s="61">
        <v>5.09</v>
      </c>
      <c r="BU250" s="62">
        <v>1016337</v>
      </c>
      <c r="BV250" s="62">
        <v>184756463</v>
      </c>
      <c r="BW250" s="61">
        <v>4.99</v>
      </c>
      <c r="BX250" s="63">
        <v>1065050</v>
      </c>
      <c r="BY250" s="63">
        <v>192023994</v>
      </c>
      <c r="BZ250" s="87">
        <v>5.04</v>
      </c>
      <c r="CA250" s="63">
        <v>1062606</v>
      </c>
      <c r="CB250" s="63">
        <v>193799326</v>
      </c>
      <c r="CC250" s="87">
        <v>5.37</v>
      </c>
      <c r="CD250" s="63">
        <v>1064529</v>
      </c>
      <c r="CE250" s="63">
        <v>189476687</v>
      </c>
      <c r="CF250" s="87">
        <v>5.73</v>
      </c>
      <c r="CG250" s="63">
        <v>1106090</v>
      </c>
      <c r="CH250" s="63">
        <v>182149379</v>
      </c>
      <c r="CI250" s="87">
        <v>5.69</v>
      </c>
      <c r="CJ250" s="63">
        <v>1084850</v>
      </c>
      <c r="CK250" s="63">
        <v>174517094</v>
      </c>
      <c r="CL250" s="87">
        <v>6.12</v>
      </c>
      <c r="CM250" s="60">
        <v>1076286</v>
      </c>
      <c r="CN250" s="60">
        <v>168670809</v>
      </c>
      <c r="CO250" s="85">
        <v>6.2</v>
      </c>
      <c r="CP250" s="62">
        <v>1097932</v>
      </c>
      <c r="CQ250" s="62">
        <v>174062703</v>
      </c>
      <c r="CR250" s="61">
        <v>6.16</v>
      </c>
      <c r="CS250" s="62">
        <v>1137300</v>
      </c>
      <c r="CT250" s="62">
        <v>180125819</v>
      </c>
      <c r="CU250" s="49">
        <v>6.17</v>
      </c>
      <c r="CX250" s="49">
        <v>6.03</v>
      </c>
      <c r="CY250" s="62"/>
      <c r="CZ250" s="62"/>
      <c r="DE250" s="16" t="s">
        <v>605</v>
      </c>
      <c r="DF250" s="16" t="s">
        <v>605</v>
      </c>
      <c r="DG250" s="16" t="s">
        <v>605</v>
      </c>
    </row>
    <row r="251" spans="1:117" ht="9.75">
      <c r="A251" s="33">
        <v>3920</v>
      </c>
      <c r="B251" s="34" t="s">
        <v>273</v>
      </c>
      <c r="C251" s="35" t="s">
        <v>12</v>
      </c>
      <c r="D251" s="36">
        <v>770000</v>
      </c>
      <c r="E251" s="36">
        <v>48714588</v>
      </c>
      <c r="F251" s="37">
        <v>12.98</v>
      </c>
      <c r="G251" s="36">
        <v>770000</v>
      </c>
      <c r="H251" s="36">
        <v>46875591</v>
      </c>
      <c r="I251" s="38">
        <v>14.35</v>
      </c>
      <c r="J251" s="36">
        <v>770000</v>
      </c>
      <c r="K251" s="36">
        <v>43592875</v>
      </c>
      <c r="L251" s="38">
        <v>16.13</v>
      </c>
      <c r="M251" s="36">
        <v>684013</v>
      </c>
      <c r="N251" s="36">
        <v>42129951</v>
      </c>
      <c r="O251" s="39">
        <v>15.38</v>
      </c>
      <c r="P251" s="36">
        <v>709558</v>
      </c>
      <c r="Q251" s="36">
        <v>42959655</v>
      </c>
      <c r="R251" s="39">
        <v>16.09</v>
      </c>
      <c r="S251" s="36">
        <v>709558</v>
      </c>
      <c r="T251" s="36">
        <v>43857738</v>
      </c>
      <c r="U251" s="39">
        <v>16.62</v>
      </c>
      <c r="V251" s="40">
        <v>734558</v>
      </c>
      <c r="W251" s="36">
        <v>44203241</v>
      </c>
      <c r="X251" s="39">
        <v>17.11</v>
      </c>
      <c r="Y251" s="40">
        <v>846442</v>
      </c>
      <c r="Z251" s="36">
        <v>45430460</v>
      </c>
      <c r="AA251" s="39">
        <v>17.51</v>
      </c>
      <c r="AB251" s="40">
        <v>933460</v>
      </c>
      <c r="AC251" s="36">
        <v>46896622</v>
      </c>
      <c r="AD251" s="39">
        <v>18.37</v>
      </c>
      <c r="AE251" s="41">
        <v>902488</v>
      </c>
      <c r="AF251" s="41">
        <v>50587930</v>
      </c>
      <c r="AG251" s="37">
        <v>17.91</v>
      </c>
      <c r="AH251" s="42">
        <v>824936</v>
      </c>
      <c r="AI251" s="43">
        <v>54552558</v>
      </c>
      <c r="AJ251" s="37">
        <v>16.6</v>
      </c>
      <c r="AK251" s="42">
        <v>894808</v>
      </c>
      <c r="AL251" s="43">
        <v>61300926</v>
      </c>
      <c r="AM251" s="37">
        <v>15.26</v>
      </c>
      <c r="AN251" s="43">
        <v>641128</v>
      </c>
      <c r="AO251" s="43">
        <v>66313399</v>
      </c>
      <c r="AP251" s="37">
        <v>11.9</v>
      </c>
      <c r="AQ251" s="43">
        <v>723768</v>
      </c>
      <c r="AR251" s="43">
        <v>72943721</v>
      </c>
      <c r="AS251" s="37">
        <v>11.3</v>
      </c>
      <c r="AT251" s="43">
        <v>737785</v>
      </c>
      <c r="AU251" s="43">
        <v>84154032</v>
      </c>
      <c r="AV251" s="37">
        <v>11.2</v>
      </c>
      <c r="AW251" s="43">
        <v>784180</v>
      </c>
      <c r="AX251" s="43">
        <v>103467448</v>
      </c>
      <c r="AY251" s="37">
        <v>10.68</v>
      </c>
      <c r="AZ251" s="43">
        <v>1343353</v>
      </c>
      <c r="BA251" s="43">
        <v>130921714</v>
      </c>
      <c r="BB251" s="37">
        <v>10.43</v>
      </c>
      <c r="BC251" s="43">
        <v>1590190.07</v>
      </c>
      <c r="BD251" s="43">
        <v>145085252</v>
      </c>
      <c r="BE251" s="37">
        <v>10.04</v>
      </c>
      <c r="BF251" s="43">
        <v>1741450.26</v>
      </c>
      <c r="BG251" s="43">
        <v>166409870</v>
      </c>
      <c r="BH251" s="37">
        <v>9.73</v>
      </c>
      <c r="BI251" s="43">
        <v>1993713.51</v>
      </c>
      <c r="BJ251" s="43">
        <v>183140181</v>
      </c>
      <c r="BK251" s="37">
        <v>9.56</v>
      </c>
      <c r="BL251" s="43">
        <v>2154241.09</v>
      </c>
      <c r="BM251" s="43">
        <v>200454359</v>
      </c>
      <c r="BN251" s="37">
        <v>9.46</v>
      </c>
      <c r="BO251" s="44">
        <v>2163603.74</v>
      </c>
      <c r="BP251" s="44">
        <v>213406685</v>
      </c>
      <c r="BQ251" s="45">
        <v>8.63</v>
      </c>
      <c r="BR251" s="44">
        <v>2108279.01</v>
      </c>
      <c r="BS251" s="44">
        <v>246462861</v>
      </c>
      <c r="BT251" s="45">
        <v>8.31</v>
      </c>
      <c r="BU251" s="21">
        <v>2425105.59</v>
      </c>
      <c r="BV251" s="21">
        <v>254197956</v>
      </c>
      <c r="BW251" s="45">
        <v>8.45</v>
      </c>
      <c r="BX251" s="46">
        <v>2461784</v>
      </c>
      <c r="BY251" s="46">
        <v>270700028</v>
      </c>
      <c r="BZ251" s="22">
        <v>8.61</v>
      </c>
      <c r="CA251" s="46">
        <v>2670270</v>
      </c>
      <c r="CB251" s="46">
        <v>273761222</v>
      </c>
      <c r="CC251" s="22">
        <v>9.18</v>
      </c>
      <c r="CD251" s="46">
        <v>2873910</v>
      </c>
      <c r="CE251" s="46">
        <v>278504352</v>
      </c>
      <c r="CF251" s="22">
        <v>9.8</v>
      </c>
      <c r="CG251" s="46">
        <v>2738589</v>
      </c>
      <c r="CH251" s="46">
        <v>279863843</v>
      </c>
      <c r="CI251" s="22">
        <v>9.88</v>
      </c>
      <c r="CJ251" s="46">
        <v>2860968</v>
      </c>
      <c r="CK251" s="46">
        <v>285268715</v>
      </c>
      <c r="CL251" s="22">
        <v>10.21</v>
      </c>
      <c r="CM251" s="44">
        <v>3057710.25</v>
      </c>
      <c r="CN251" s="44">
        <v>281893647</v>
      </c>
      <c r="CO251" s="23">
        <v>10.37</v>
      </c>
      <c r="CP251" s="21">
        <v>3165532</v>
      </c>
      <c r="CQ251" s="21">
        <v>271626037</v>
      </c>
      <c r="CR251" s="45">
        <v>10.26</v>
      </c>
      <c r="CS251" s="21">
        <v>3321188</v>
      </c>
      <c r="CT251" s="21">
        <v>282491353</v>
      </c>
      <c r="CU251" s="49">
        <v>10.25</v>
      </c>
      <c r="CV251" s="21">
        <v>3141996</v>
      </c>
      <c r="CW251" s="21">
        <v>283771252</v>
      </c>
      <c r="CX251" s="49">
        <v>9.97</v>
      </c>
      <c r="CY251" s="21">
        <v>3294736</v>
      </c>
      <c r="CZ251" s="21">
        <v>280414440</v>
      </c>
      <c r="DA251" s="16">
        <v>9.79</v>
      </c>
      <c r="DB251" s="16">
        <v>3122625</v>
      </c>
      <c r="DC251" s="16">
        <v>282206089</v>
      </c>
      <c r="DD251" s="16">
        <v>9.46</v>
      </c>
      <c r="DE251" s="16">
        <v>3266350</v>
      </c>
      <c r="DF251" s="16">
        <v>306961745</v>
      </c>
      <c r="DG251" s="16">
        <v>9.37</v>
      </c>
      <c r="DH251" s="16">
        <v>3196199</v>
      </c>
      <c r="DI251" s="16">
        <v>327806384</v>
      </c>
      <c r="DJ251" s="16">
        <v>9.22</v>
      </c>
      <c r="DK251" s="16">
        <v>3154078</v>
      </c>
      <c r="DL251" s="16">
        <v>353727028</v>
      </c>
      <c r="DM251" s="16">
        <v>8.64</v>
      </c>
    </row>
    <row r="252" spans="1:117" ht="9.75">
      <c r="A252" s="33">
        <v>3925</v>
      </c>
      <c r="B252" s="34" t="s">
        <v>274</v>
      </c>
      <c r="C252" s="35" t="s">
        <v>12</v>
      </c>
      <c r="D252" s="36">
        <v>16363680</v>
      </c>
      <c r="E252" s="36">
        <v>897360851</v>
      </c>
      <c r="F252" s="37">
        <v>12.98</v>
      </c>
      <c r="G252" s="36">
        <v>18786630</v>
      </c>
      <c r="H252" s="36">
        <v>920091513</v>
      </c>
      <c r="I252" s="38">
        <v>14.35</v>
      </c>
      <c r="J252" s="36">
        <v>20973460</v>
      </c>
      <c r="K252" s="36">
        <v>940506667</v>
      </c>
      <c r="L252" s="38">
        <v>16.13</v>
      </c>
      <c r="M252" s="36">
        <v>22546730</v>
      </c>
      <c r="N252" s="36">
        <v>1019951136</v>
      </c>
      <c r="O252" s="39">
        <v>15.38</v>
      </c>
      <c r="P252" s="36">
        <v>23738630</v>
      </c>
      <c r="Q252" s="36">
        <v>1065995075</v>
      </c>
      <c r="R252" s="39">
        <v>16.09</v>
      </c>
      <c r="S252" s="36">
        <v>24192480</v>
      </c>
      <c r="T252" s="36">
        <v>1260685435</v>
      </c>
      <c r="U252" s="39">
        <v>16.62</v>
      </c>
      <c r="V252" s="40">
        <v>26658520</v>
      </c>
      <c r="W252" s="36">
        <v>1385095532</v>
      </c>
      <c r="X252" s="37">
        <v>17.11</v>
      </c>
      <c r="Y252" s="40">
        <v>28453490</v>
      </c>
      <c r="Z252" s="36">
        <v>1475819447</v>
      </c>
      <c r="AA252" s="39">
        <v>17.51</v>
      </c>
      <c r="AB252" s="40">
        <v>30887612</v>
      </c>
      <c r="AC252" s="36">
        <v>1643787946</v>
      </c>
      <c r="AD252" s="39">
        <v>18.37</v>
      </c>
      <c r="AE252" s="41">
        <v>33372446</v>
      </c>
      <c r="AF252" s="41">
        <v>1747602583</v>
      </c>
      <c r="AG252" s="37">
        <v>17.91</v>
      </c>
      <c r="AH252" s="42">
        <v>34385210</v>
      </c>
      <c r="AI252" s="43">
        <v>1845583870</v>
      </c>
      <c r="AJ252" s="37">
        <v>16.6</v>
      </c>
      <c r="AK252" s="42">
        <v>35804995</v>
      </c>
      <c r="AL252" s="43">
        <v>1979653319</v>
      </c>
      <c r="AM252" s="37">
        <v>15.26</v>
      </c>
      <c r="AN252" s="43">
        <v>34077857</v>
      </c>
      <c r="AO252" s="43">
        <v>2055639807</v>
      </c>
      <c r="AP252" s="37">
        <v>11.9</v>
      </c>
      <c r="AQ252" s="43">
        <v>35181613</v>
      </c>
      <c r="AR252" s="43">
        <v>2165476040</v>
      </c>
      <c r="AS252" s="37">
        <v>11.3</v>
      </c>
      <c r="AT252" s="43">
        <v>36164704</v>
      </c>
      <c r="AU252" s="43">
        <v>2247656269</v>
      </c>
      <c r="AV252" s="37">
        <v>11.2</v>
      </c>
      <c r="AW252" s="43">
        <v>36302240</v>
      </c>
      <c r="AX252" s="43">
        <v>2370640707</v>
      </c>
      <c r="AY252" s="37">
        <v>10.68</v>
      </c>
      <c r="AZ252" s="43">
        <v>34623895</v>
      </c>
      <c r="BA252" s="43">
        <v>2608617015</v>
      </c>
      <c r="BB252" s="37">
        <v>10.43</v>
      </c>
      <c r="BC252" s="43">
        <v>37230780</v>
      </c>
      <c r="BD252" s="43">
        <v>2759562089</v>
      </c>
      <c r="BE252" s="37">
        <v>10.04</v>
      </c>
      <c r="BF252" s="43">
        <v>37919862</v>
      </c>
      <c r="BG252" s="43">
        <v>2976535617</v>
      </c>
      <c r="BH252" s="37">
        <v>9.73</v>
      </c>
      <c r="BI252" s="43">
        <v>40379682</v>
      </c>
      <c r="BJ252" s="43">
        <v>3329922066</v>
      </c>
      <c r="BK252" s="37">
        <v>9.56</v>
      </c>
      <c r="BL252" s="43">
        <v>42481267</v>
      </c>
      <c r="BM252" s="43">
        <v>3619294863</v>
      </c>
      <c r="BN252" s="37">
        <v>9.46</v>
      </c>
      <c r="BO252" s="44">
        <v>42289462</v>
      </c>
      <c r="BP252" s="44">
        <v>3884790738</v>
      </c>
      <c r="BQ252" s="45">
        <v>8.63</v>
      </c>
      <c r="BR252" s="44">
        <v>41829268</v>
      </c>
      <c r="BS252" s="44">
        <v>4162484804</v>
      </c>
      <c r="BT252" s="45">
        <v>8.31</v>
      </c>
      <c r="BU252" s="21">
        <v>43388958</v>
      </c>
      <c r="BV252" s="21">
        <v>4332086860</v>
      </c>
      <c r="BW252" s="45">
        <v>8.45</v>
      </c>
      <c r="BX252" s="46">
        <v>43452788</v>
      </c>
      <c r="BY252" s="46">
        <v>4460062936</v>
      </c>
      <c r="BZ252" s="22">
        <v>8.61</v>
      </c>
      <c r="CA252" s="46">
        <v>44230997</v>
      </c>
      <c r="CB252" s="46">
        <v>4478311693</v>
      </c>
      <c r="CC252" s="22">
        <v>9.18</v>
      </c>
      <c r="CD252" s="46">
        <v>45957743</v>
      </c>
      <c r="CE252" s="46">
        <v>4387266137</v>
      </c>
      <c r="CF252" s="22">
        <v>9.8</v>
      </c>
      <c r="CG252" s="46">
        <v>45278753</v>
      </c>
      <c r="CH252" s="46">
        <v>4360117398</v>
      </c>
      <c r="CI252" s="22">
        <v>9.88</v>
      </c>
      <c r="CJ252" s="46">
        <v>46356030</v>
      </c>
      <c r="CK252" s="46">
        <v>4212589405</v>
      </c>
      <c r="CL252" s="22">
        <v>10.21</v>
      </c>
      <c r="CM252" s="44">
        <v>47490440</v>
      </c>
      <c r="CN252" s="44">
        <v>4159800176</v>
      </c>
      <c r="CO252" s="23">
        <v>10.37</v>
      </c>
      <c r="CP252" s="21">
        <v>49142016</v>
      </c>
      <c r="CQ252" s="21">
        <v>4328411397</v>
      </c>
      <c r="CR252" s="45">
        <v>10.26</v>
      </c>
      <c r="CS252" s="21">
        <v>49730914</v>
      </c>
      <c r="CT252" s="21">
        <v>4428088120</v>
      </c>
      <c r="CU252" s="49">
        <v>10.25</v>
      </c>
      <c r="CV252" s="21">
        <v>50973224</v>
      </c>
      <c r="CW252" s="21">
        <v>4566665526</v>
      </c>
      <c r="CX252" s="49">
        <v>9.97</v>
      </c>
      <c r="CY252" s="21">
        <v>51745449</v>
      </c>
      <c r="CZ252" s="21">
        <v>4779770578</v>
      </c>
      <c r="DA252" s="16">
        <v>9.79</v>
      </c>
      <c r="DB252" s="16">
        <v>50791524</v>
      </c>
      <c r="DC252" s="16">
        <v>4977053088</v>
      </c>
      <c r="DD252" s="16">
        <v>9.46</v>
      </c>
      <c r="DE252" s="16">
        <v>49109185</v>
      </c>
      <c r="DF252" s="16">
        <v>5247647190</v>
      </c>
      <c r="DG252" s="16">
        <v>9.37</v>
      </c>
      <c r="DH252" s="16">
        <v>45742523</v>
      </c>
      <c r="DI252" s="16">
        <v>5363814925</v>
      </c>
      <c r="DJ252" s="16">
        <v>9.22</v>
      </c>
      <c r="DK252" s="16">
        <v>43412556</v>
      </c>
      <c r="DL252" s="16">
        <v>5736657174</v>
      </c>
      <c r="DM252" s="16">
        <v>8.64</v>
      </c>
    </row>
    <row r="253" spans="1:117" ht="9.75">
      <c r="A253" s="33">
        <v>3934</v>
      </c>
      <c r="B253" s="34" t="s">
        <v>275</v>
      </c>
      <c r="C253" s="35" t="s">
        <v>12</v>
      </c>
      <c r="D253" s="36">
        <v>1099894</v>
      </c>
      <c r="E253" s="36">
        <v>97187112</v>
      </c>
      <c r="F253" s="37">
        <v>12.98</v>
      </c>
      <c r="G253" s="36">
        <v>1025966</v>
      </c>
      <c r="H253" s="36">
        <v>95517637</v>
      </c>
      <c r="I253" s="38">
        <v>14.35</v>
      </c>
      <c r="J253" s="36">
        <v>1277247</v>
      </c>
      <c r="K253" s="36">
        <v>79985081</v>
      </c>
      <c r="L253" s="38">
        <v>16.13</v>
      </c>
      <c r="M253" s="36">
        <v>1260500</v>
      </c>
      <c r="N253" s="36">
        <v>77868328</v>
      </c>
      <c r="O253" s="39">
        <v>15.38</v>
      </c>
      <c r="P253" s="36">
        <v>1159500</v>
      </c>
      <c r="Q253" s="36">
        <v>82478932</v>
      </c>
      <c r="R253" s="39">
        <v>16.09</v>
      </c>
      <c r="S253" s="36">
        <v>1285500</v>
      </c>
      <c r="T253" s="36">
        <v>82531917</v>
      </c>
      <c r="U253" s="39">
        <v>16.62</v>
      </c>
      <c r="V253" s="40">
        <v>1362276</v>
      </c>
      <c r="W253" s="36">
        <v>83639770</v>
      </c>
      <c r="X253" s="37">
        <v>17.11</v>
      </c>
      <c r="Y253" s="40">
        <v>1495855</v>
      </c>
      <c r="Z253" s="36">
        <v>89057641</v>
      </c>
      <c r="AA253" s="39">
        <v>17.51</v>
      </c>
      <c r="AB253" s="40">
        <v>1658500</v>
      </c>
      <c r="AC253" s="36">
        <v>93343644</v>
      </c>
      <c r="AD253" s="39">
        <v>18.37</v>
      </c>
      <c r="AE253" s="41">
        <v>1722974</v>
      </c>
      <c r="AF253" s="41">
        <v>103294849</v>
      </c>
      <c r="AG253" s="37">
        <v>17.91</v>
      </c>
      <c r="AH253" s="42">
        <v>2130423.33</v>
      </c>
      <c r="AI253" s="43">
        <v>114125019</v>
      </c>
      <c r="AJ253" s="37">
        <v>16.6</v>
      </c>
      <c r="AK253" s="42">
        <v>2116447.5</v>
      </c>
      <c r="AL253" s="43">
        <v>141077029</v>
      </c>
      <c r="AM253" s="37">
        <v>15.26</v>
      </c>
      <c r="AN253" s="43">
        <v>1986649</v>
      </c>
      <c r="AO253" s="43">
        <v>152275457</v>
      </c>
      <c r="AP253" s="37">
        <v>11.9</v>
      </c>
      <c r="AQ253" s="43">
        <v>1977735</v>
      </c>
      <c r="AR253" s="43">
        <v>169997938</v>
      </c>
      <c r="AS253" s="37">
        <v>11.3</v>
      </c>
      <c r="AT253" s="43">
        <v>2300310</v>
      </c>
      <c r="AU253" s="43">
        <v>190100053</v>
      </c>
      <c r="AV253" s="37">
        <v>11.2</v>
      </c>
      <c r="AW253" s="43">
        <v>2475500.5</v>
      </c>
      <c r="AX253" s="43">
        <v>208691750</v>
      </c>
      <c r="AY253" s="37">
        <v>10.68</v>
      </c>
      <c r="AZ253" s="43">
        <v>2524292</v>
      </c>
      <c r="BA253" s="43">
        <v>220680146</v>
      </c>
      <c r="BB253" s="37">
        <v>10.43</v>
      </c>
      <c r="BC253" s="43">
        <v>2884513</v>
      </c>
      <c r="BD253" s="43">
        <v>237746684</v>
      </c>
      <c r="BE253" s="37">
        <v>10.04</v>
      </c>
      <c r="BF253" s="43">
        <v>3010897</v>
      </c>
      <c r="BG253" s="43">
        <v>252851257</v>
      </c>
      <c r="BH253" s="37">
        <v>9.73</v>
      </c>
      <c r="BI253" s="43">
        <v>3137558</v>
      </c>
      <c r="BJ253" s="43">
        <v>268646165</v>
      </c>
      <c r="BK253" s="37">
        <v>9.56</v>
      </c>
      <c r="BL253" s="43">
        <v>3369980</v>
      </c>
      <c r="BM253" s="43">
        <v>298248331</v>
      </c>
      <c r="BN253" s="37">
        <v>9.46</v>
      </c>
      <c r="BO253" s="44">
        <v>3276662</v>
      </c>
      <c r="BP253" s="44">
        <v>333470724</v>
      </c>
      <c r="BQ253" s="45">
        <v>8.63</v>
      </c>
      <c r="BR253" s="44">
        <v>3655720</v>
      </c>
      <c r="BS253" s="44">
        <v>371713525</v>
      </c>
      <c r="BT253" s="45">
        <v>8.31</v>
      </c>
      <c r="BU253" s="21">
        <v>4088755</v>
      </c>
      <c r="BV253" s="21">
        <v>397548222</v>
      </c>
      <c r="BW253" s="45">
        <v>8.45</v>
      </c>
      <c r="BX253" s="46">
        <v>4220674</v>
      </c>
      <c r="BY253" s="46">
        <v>417088981</v>
      </c>
      <c r="BZ253" s="22">
        <v>8.61</v>
      </c>
      <c r="CA253" s="46">
        <v>4377768</v>
      </c>
      <c r="CB253" s="46">
        <v>416726028</v>
      </c>
      <c r="CC253" s="22">
        <v>9.18</v>
      </c>
      <c r="CD253" s="46">
        <v>4641223</v>
      </c>
      <c r="CE253" s="46">
        <v>404679320</v>
      </c>
      <c r="CF253" s="22">
        <v>9.8</v>
      </c>
      <c r="CG253" s="46">
        <v>4706256</v>
      </c>
      <c r="CH253" s="46">
        <v>393086021</v>
      </c>
      <c r="CI253" s="22">
        <v>9.88</v>
      </c>
      <c r="CJ253" s="46">
        <v>4547539</v>
      </c>
      <c r="CK253" s="46">
        <v>390880914</v>
      </c>
      <c r="CL253" s="22">
        <v>10.21</v>
      </c>
      <c r="CM253" s="44">
        <v>4471042</v>
      </c>
      <c r="CN253" s="44">
        <v>384408224</v>
      </c>
      <c r="CO253" s="23">
        <v>10.37</v>
      </c>
      <c r="CP253" s="21">
        <v>4507947</v>
      </c>
      <c r="CQ253" s="21">
        <v>387471320</v>
      </c>
      <c r="CR253" s="45">
        <v>10.26</v>
      </c>
      <c r="CS253" s="21">
        <v>4795553</v>
      </c>
      <c r="CT253" s="21">
        <v>412271401</v>
      </c>
      <c r="CU253" s="49">
        <v>10.25</v>
      </c>
      <c r="CV253" s="21">
        <v>5085853</v>
      </c>
      <c r="CW253" s="21">
        <v>437146060</v>
      </c>
      <c r="CX253" s="49">
        <v>9.97</v>
      </c>
      <c r="CY253" s="21">
        <v>5296922</v>
      </c>
      <c r="CZ253" s="21">
        <v>455277288</v>
      </c>
      <c r="DA253" s="16">
        <v>9.79</v>
      </c>
      <c r="DB253" s="16">
        <v>5627927</v>
      </c>
      <c r="DC253" s="16">
        <v>483780925</v>
      </c>
      <c r="DD253" s="16">
        <v>9.46</v>
      </c>
      <c r="DE253" s="16">
        <v>5943729</v>
      </c>
      <c r="DF253" s="16">
        <v>510932046</v>
      </c>
      <c r="DG253" s="16">
        <v>9.37</v>
      </c>
      <c r="DH253" s="16">
        <v>6255622</v>
      </c>
      <c r="DI253" s="16">
        <v>537824348</v>
      </c>
      <c r="DJ253" s="16">
        <v>9.22</v>
      </c>
      <c r="DK253" s="16">
        <v>6842562</v>
      </c>
      <c r="DL253" s="16">
        <v>588158371</v>
      </c>
      <c r="DM253" s="16">
        <v>8.64</v>
      </c>
    </row>
    <row r="254" spans="1:117" ht="9.75">
      <c r="A254" s="33">
        <v>3941</v>
      </c>
      <c r="B254" s="34" t="s">
        <v>276</v>
      </c>
      <c r="C254" s="35" t="s">
        <v>12</v>
      </c>
      <c r="D254" s="36">
        <v>2957857</v>
      </c>
      <c r="E254" s="36">
        <v>251819193</v>
      </c>
      <c r="F254" s="37">
        <v>12.98</v>
      </c>
      <c r="G254" s="36">
        <v>2978248</v>
      </c>
      <c r="H254" s="36">
        <v>243434764</v>
      </c>
      <c r="I254" s="38">
        <v>14.35</v>
      </c>
      <c r="J254" s="36">
        <v>3146893</v>
      </c>
      <c r="K254" s="36">
        <v>224213044</v>
      </c>
      <c r="L254" s="38">
        <v>16.13</v>
      </c>
      <c r="M254" s="36">
        <v>2840640</v>
      </c>
      <c r="N254" s="36">
        <v>210217484</v>
      </c>
      <c r="O254" s="39">
        <v>15.38</v>
      </c>
      <c r="P254" s="36">
        <v>2999484</v>
      </c>
      <c r="Q254" s="36">
        <v>216046867</v>
      </c>
      <c r="R254" s="39">
        <v>16.09</v>
      </c>
      <c r="S254" s="36">
        <v>3440201</v>
      </c>
      <c r="T254" s="36">
        <v>221706674</v>
      </c>
      <c r="U254" s="39">
        <v>16.62</v>
      </c>
      <c r="V254" s="40">
        <v>3752048</v>
      </c>
      <c r="W254" s="36">
        <v>228958988</v>
      </c>
      <c r="X254" s="39">
        <v>17.11</v>
      </c>
      <c r="Y254" s="40">
        <v>3957722</v>
      </c>
      <c r="Z254" s="36">
        <v>236560506</v>
      </c>
      <c r="AA254" s="39">
        <v>17.51</v>
      </c>
      <c r="AB254" s="40">
        <v>4234337</v>
      </c>
      <c r="AC254" s="36">
        <v>244185354</v>
      </c>
      <c r="AD254" s="39">
        <v>18.37</v>
      </c>
      <c r="AE254" s="41">
        <v>4277003</v>
      </c>
      <c r="AF254" s="41">
        <v>253207523</v>
      </c>
      <c r="AG254" s="37">
        <v>17.91</v>
      </c>
      <c r="AH254" s="42">
        <v>3877180</v>
      </c>
      <c r="AI254" s="43">
        <v>273275598</v>
      </c>
      <c r="AJ254" s="37">
        <v>16.6</v>
      </c>
      <c r="AK254" s="42">
        <v>3948619</v>
      </c>
      <c r="AL254" s="43">
        <v>300939403</v>
      </c>
      <c r="AM254" s="37">
        <v>15.26</v>
      </c>
      <c r="AN254" s="43">
        <v>2840407</v>
      </c>
      <c r="AO254" s="43">
        <v>336464534</v>
      </c>
      <c r="AP254" s="37">
        <v>11.9</v>
      </c>
      <c r="AQ254" s="43">
        <v>3357854</v>
      </c>
      <c r="AR254" s="43">
        <v>368124368</v>
      </c>
      <c r="AS254" s="37">
        <v>11.3</v>
      </c>
      <c r="AT254" s="43">
        <v>3321759</v>
      </c>
      <c r="AU254" s="43">
        <v>392283230</v>
      </c>
      <c r="AV254" s="37">
        <v>11.2</v>
      </c>
      <c r="AW254" s="43">
        <v>3522610</v>
      </c>
      <c r="AX254" s="43">
        <v>414072930</v>
      </c>
      <c r="AY254" s="37">
        <v>10.68</v>
      </c>
      <c r="AZ254" s="43">
        <v>3593044</v>
      </c>
      <c r="BA254" s="43">
        <v>428767886</v>
      </c>
      <c r="BB254" s="37">
        <v>10.43</v>
      </c>
      <c r="BC254" s="43">
        <v>3671379</v>
      </c>
      <c r="BD254" s="43">
        <v>462160601</v>
      </c>
      <c r="BE254" s="37">
        <v>10.04</v>
      </c>
      <c r="BF254" s="43">
        <v>3837485</v>
      </c>
      <c r="BG254" s="43">
        <v>476035723</v>
      </c>
      <c r="BH254" s="37">
        <v>9.73</v>
      </c>
      <c r="BI254" s="43">
        <v>3930702</v>
      </c>
      <c r="BJ254" s="43">
        <v>494632301</v>
      </c>
      <c r="BK254" s="37">
        <v>9.56</v>
      </c>
      <c r="BL254" s="43">
        <v>4341641</v>
      </c>
      <c r="BM254" s="43">
        <v>528534949</v>
      </c>
      <c r="BN254" s="37">
        <v>9.46</v>
      </c>
      <c r="BO254" s="44">
        <v>3982080</v>
      </c>
      <c r="BP254" s="44">
        <v>562367894</v>
      </c>
      <c r="BQ254" s="45">
        <v>8.63</v>
      </c>
      <c r="BR254" s="44">
        <v>4072830</v>
      </c>
      <c r="BS254" s="44">
        <v>601696286</v>
      </c>
      <c r="BT254" s="45">
        <v>8.31</v>
      </c>
      <c r="BU254" s="21">
        <v>5029020</v>
      </c>
      <c r="BV254" s="21">
        <v>670165928</v>
      </c>
      <c r="BW254" s="45">
        <v>8.45</v>
      </c>
      <c r="BX254" s="46">
        <v>5319327</v>
      </c>
      <c r="BY254" s="46">
        <v>682121807</v>
      </c>
      <c r="BZ254" s="22">
        <v>8.61</v>
      </c>
      <c r="CA254" s="46">
        <v>5952005</v>
      </c>
      <c r="CB254" s="46">
        <v>673429849</v>
      </c>
      <c r="CC254" s="22">
        <v>9.18</v>
      </c>
      <c r="CD254" s="46">
        <v>6110191</v>
      </c>
      <c r="CE254" s="46">
        <v>667374552</v>
      </c>
      <c r="CF254" s="22">
        <v>9.8</v>
      </c>
      <c r="CG254" s="46">
        <v>6090348</v>
      </c>
      <c r="CH254" s="46">
        <v>669879955</v>
      </c>
      <c r="CI254" s="22">
        <v>9.88</v>
      </c>
      <c r="CJ254" s="46">
        <v>6027971</v>
      </c>
      <c r="CK254" s="46">
        <v>653924323</v>
      </c>
      <c r="CL254" s="22">
        <v>10.21</v>
      </c>
      <c r="CM254" s="44">
        <v>6347672</v>
      </c>
      <c r="CN254" s="44">
        <v>657104803</v>
      </c>
      <c r="CO254" s="23">
        <v>10.37</v>
      </c>
      <c r="CP254" s="21">
        <v>6459985</v>
      </c>
      <c r="CQ254" s="21">
        <v>669487103</v>
      </c>
      <c r="CR254" s="45">
        <v>10.26</v>
      </c>
      <c r="CS254" s="21">
        <v>6861320</v>
      </c>
      <c r="CT254" s="21">
        <v>678352932</v>
      </c>
      <c r="CU254" s="49">
        <v>10.25</v>
      </c>
      <c r="CV254" s="21">
        <v>6509584</v>
      </c>
      <c r="CW254" s="21">
        <v>682716282</v>
      </c>
      <c r="CX254" s="49">
        <v>9.97</v>
      </c>
      <c r="CY254" s="21">
        <v>6441787</v>
      </c>
      <c r="CZ254" s="21">
        <v>704031589</v>
      </c>
      <c r="DA254" s="16">
        <v>9.79</v>
      </c>
      <c r="DB254" s="16">
        <v>6674783</v>
      </c>
      <c r="DC254" s="16">
        <v>735053120</v>
      </c>
      <c r="DD254" s="16">
        <v>9.46</v>
      </c>
      <c r="DE254" s="16">
        <v>7050042</v>
      </c>
      <c r="DF254" s="16">
        <v>776336766</v>
      </c>
      <c r="DG254" s="16">
        <v>9.37</v>
      </c>
      <c r="DH254" s="16">
        <v>7034394</v>
      </c>
      <c r="DI254" s="16">
        <v>817962738</v>
      </c>
      <c r="DJ254" s="16">
        <v>9.22</v>
      </c>
      <c r="DK254" s="16">
        <v>6613312</v>
      </c>
      <c r="DL254" s="16">
        <v>865513434</v>
      </c>
      <c r="DM254" s="16">
        <v>8.64</v>
      </c>
    </row>
    <row r="255" spans="1:117" ht="9.75">
      <c r="A255" s="33">
        <v>3948</v>
      </c>
      <c r="B255" s="34" t="s">
        <v>277</v>
      </c>
      <c r="C255" s="35" t="s">
        <v>12</v>
      </c>
      <c r="D255" s="36">
        <v>1173036</v>
      </c>
      <c r="E255" s="36">
        <v>91752480</v>
      </c>
      <c r="F255" s="37">
        <v>12.98</v>
      </c>
      <c r="G255" s="36">
        <v>1330955</v>
      </c>
      <c r="H255" s="36">
        <v>89806005</v>
      </c>
      <c r="I255" s="38">
        <v>14.35</v>
      </c>
      <c r="J255" s="36">
        <v>1454863</v>
      </c>
      <c r="K255" s="36">
        <v>82449292</v>
      </c>
      <c r="L255" s="38">
        <v>16.13</v>
      </c>
      <c r="M255" s="36">
        <v>1366951</v>
      </c>
      <c r="N255" s="36">
        <v>76111309</v>
      </c>
      <c r="O255" s="39">
        <v>15.38</v>
      </c>
      <c r="P255" s="36">
        <v>1344709</v>
      </c>
      <c r="Q255" s="36">
        <v>79674704</v>
      </c>
      <c r="R255" s="39">
        <v>16.09</v>
      </c>
      <c r="S255" s="36">
        <v>1519438</v>
      </c>
      <c r="T255" s="36">
        <v>79406033</v>
      </c>
      <c r="U255" s="39">
        <v>16.62</v>
      </c>
      <c r="V255" s="40">
        <v>1472052</v>
      </c>
      <c r="W255" s="36">
        <v>80777225</v>
      </c>
      <c r="X255" s="39">
        <v>17.11</v>
      </c>
      <c r="Y255" s="40">
        <v>1680901</v>
      </c>
      <c r="Z255" s="36">
        <v>87193126</v>
      </c>
      <c r="AA255" s="39">
        <v>17.51</v>
      </c>
      <c r="AB255" s="40">
        <v>1864135</v>
      </c>
      <c r="AC255" s="36">
        <v>90998827</v>
      </c>
      <c r="AD255" s="39">
        <v>18.37</v>
      </c>
      <c r="AE255" s="41">
        <v>1872255</v>
      </c>
      <c r="AF255" s="41">
        <v>95931955</v>
      </c>
      <c r="AG255" s="37">
        <v>17.91</v>
      </c>
      <c r="AH255" s="42">
        <v>1740922.11</v>
      </c>
      <c r="AI255" s="43">
        <v>101221680</v>
      </c>
      <c r="AJ255" s="37">
        <v>16.6</v>
      </c>
      <c r="AK255" s="42">
        <v>1682140.14</v>
      </c>
      <c r="AL255" s="43">
        <v>110224831</v>
      </c>
      <c r="AM255" s="37">
        <v>15.26</v>
      </c>
      <c r="AN255" s="43">
        <v>1145902</v>
      </c>
      <c r="AO255" s="43">
        <v>121191501</v>
      </c>
      <c r="AP255" s="37">
        <v>11.9</v>
      </c>
      <c r="AQ255" s="43">
        <v>1267200</v>
      </c>
      <c r="AR255" s="43">
        <v>130627724</v>
      </c>
      <c r="AS255" s="37">
        <v>11.3</v>
      </c>
      <c r="AT255" s="43">
        <v>1909527</v>
      </c>
      <c r="AU255" s="43">
        <v>146286485</v>
      </c>
      <c r="AV255" s="37">
        <v>11.2</v>
      </c>
      <c r="AW255" s="43">
        <v>1808750</v>
      </c>
      <c r="AX255" s="43">
        <v>164857836</v>
      </c>
      <c r="AY255" s="37">
        <v>10.68</v>
      </c>
      <c r="AZ255" s="43">
        <v>1926634</v>
      </c>
      <c r="BA255" s="43">
        <v>175621065</v>
      </c>
      <c r="BB255" s="37">
        <v>10.43</v>
      </c>
      <c r="BC255" s="43">
        <v>2023758</v>
      </c>
      <c r="BD255" s="43">
        <v>201452480</v>
      </c>
      <c r="BE255" s="37">
        <v>10.04</v>
      </c>
      <c r="BF255" s="43">
        <v>2111531</v>
      </c>
      <c r="BG255" s="43">
        <v>227280672</v>
      </c>
      <c r="BH255" s="37">
        <v>9.73</v>
      </c>
      <c r="BI255" s="43">
        <v>2602830</v>
      </c>
      <c r="BJ255" s="43">
        <v>246902657</v>
      </c>
      <c r="BK255" s="37">
        <v>9.56</v>
      </c>
      <c r="BL255" s="43">
        <v>2707518</v>
      </c>
      <c r="BM255" s="43">
        <v>252147001</v>
      </c>
      <c r="BN255" s="37">
        <v>9.46</v>
      </c>
      <c r="BO255" s="44">
        <v>2542687</v>
      </c>
      <c r="BP255" s="44">
        <v>290642328</v>
      </c>
      <c r="BQ255" s="45">
        <v>8.63</v>
      </c>
      <c r="BR255" s="44">
        <v>2973268</v>
      </c>
      <c r="BS255" s="44">
        <v>333494556</v>
      </c>
      <c r="BT255" s="45">
        <v>8.31</v>
      </c>
      <c r="BU255" s="21">
        <v>3299059</v>
      </c>
      <c r="BV255" s="21">
        <v>369389530</v>
      </c>
      <c r="BW255" s="45">
        <v>8.45</v>
      </c>
      <c r="BX255" s="46">
        <v>3405210</v>
      </c>
      <c r="BY255" s="46">
        <v>408364080</v>
      </c>
      <c r="BZ255" s="22">
        <v>8.61</v>
      </c>
      <c r="CA255" s="46">
        <v>3770253</v>
      </c>
      <c r="CB255" s="46">
        <v>374325043</v>
      </c>
      <c r="CC255" s="22">
        <v>9.18</v>
      </c>
      <c r="CD255" s="46">
        <v>3637760</v>
      </c>
      <c r="CE255" s="46">
        <v>370644778</v>
      </c>
      <c r="CF255" s="22">
        <v>9.8</v>
      </c>
      <c r="CG255" s="46">
        <v>3591392</v>
      </c>
      <c r="CH255" s="46">
        <v>351415220</v>
      </c>
      <c r="CI255" s="22">
        <v>9.88</v>
      </c>
      <c r="CJ255" s="46">
        <v>3661174</v>
      </c>
      <c r="CK255" s="46">
        <v>343515730</v>
      </c>
      <c r="CL255" s="22">
        <v>10.21</v>
      </c>
      <c r="CM255" s="44">
        <v>3684418</v>
      </c>
      <c r="CN255" s="44">
        <v>335726469</v>
      </c>
      <c r="CO255" s="23">
        <v>10.37</v>
      </c>
      <c r="CP255" s="21">
        <v>3387281</v>
      </c>
      <c r="CQ255" s="21">
        <v>335661873</v>
      </c>
      <c r="CR255" s="45">
        <v>10.26</v>
      </c>
      <c r="CS255" s="21">
        <v>3528863</v>
      </c>
      <c r="CT255" s="21">
        <v>342575274</v>
      </c>
      <c r="CU255" s="49">
        <v>10.25</v>
      </c>
      <c r="CV255" s="21">
        <v>3670590</v>
      </c>
      <c r="CW255" s="21">
        <v>353393554</v>
      </c>
      <c r="CX255" s="49">
        <v>9.97</v>
      </c>
      <c r="CY255" s="21">
        <v>3573758</v>
      </c>
      <c r="CZ255" s="21">
        <v>373997096</v>
      </c>
      <c r="DA255" s="16">
        <v>9.79</v>
      </c>
      <c r="DB255" s="16">
        <v>3256703</v>
      </c>
      <c r="DC255" s="16">
        <v>384424723</v>
      </c>
      <c r="DD255" s="16">
        <v>9.46</v>
      </c>
      <c r="DE255" s="16">
        <v>3478871</v>
      </c>
      <c r="DF255" s="16">
        <v>414282685</v>
      </c>
      <c r="DG255" s="16">
        <v>9.37</v>
      </c>
      <c r="DH255" s="16">
        <v>3518886</v>
      </c>
      <c r="DI255" s="16">
        <v>427074067</v>
      </c>
      <c r="DJ255" s="16">
        <v>9.22</v>
      </c>
      <c r="DK255" s="16">
        <v>3914035</v>
      </c>
      <c r="DL255" s="16">
        <v>477390370</v>
      </c>
      <c r="DM255" s="16">
        <v>8.64</v>
      </c>
    </row>
    <row r="256" spans="1:117" ht="9.75">
      <c r="A256" s="33">
        <v>3955</v>
      </c>
      <c r="B256" s="34" t="s">
        <v>278</v>
      </c>
      <c r="C256" s="35" t="s">
        <v>12</v>
      </c>
      <c r="D256" s="36">
        <v>3299053</v>
      </c>
      <c r="E256" s="36">
        <v>302769937</v>
      </c>
      <c r="F256" s="37">
        <v>12.98</v>
      </c>
      <c r="G256" s="36">
        <v>3920281</v>
      </c>
      <c r="H256" s="36">
        <v>306070191</v>
      </c>
      <c r="I256" s="38">
        <v>14.35</v>
      </c>
      <c r="J256" s="36">
        <v>4547334</v>
      </c>
      <c r="K256" s="36">
        <v>309175950</v>
      </c>
      <c r="L256" s="38">
        <v>16.13</v>
      </c>
      <c r="M256" s="36">
        <v>4308269</v>
      </c>
      <c r="N256" s="36">
        <v>302365889</v>
      </c>
      <c r="O256" s="39">
        <v>15.38</v>
      </c>
      <c r="P256" s="36">
        <v>4494983</v>
      </c>
      <c r="Q256" s="36">
        <v>304810407</v>
      </c>
      <c r="R256" s="39">
        <v>16.09</v>
      </c>
      <c r="S256" s="36">
        <v>4807562</v>
      </c>
      <c r="T256" s="36">
        <v>316290494</v>
      </c>
      <c r="U256" s="39">
        <v>16.62</v>
      </c>
      <c r="V256" s="40">
        <v>5284000</v>
      </c>
      <c r="W256" s="36">
        <v>329638041</v>
      </c>
      <c r="X256" s="39">
        <v>17.11</v>
      </c>
      <c r="Y256" s="40">
        <v>5657458</v>
      </c>
      <c r="Z256" s="36">
        <v>338698995</v>
      </c>
      <c r="AA256" s="39">
        <v>17.51</v>
      </c>
      <c r="AB256" s="40">
        <v>6191592</v>
      </c>
      <c r="AC256" s="36">
        <v>355294865</v>
      </c>
      <c r="AD256" s="39">
        <v>18.37</v>
      </c>
      <c r="AE256" s="41">
        <v>6579604</v>
      </c>
      <c r="AF256" s="41">
        <v>380148454</v>
      </c>
      <c r="AG256" s="37">
        <v>17.91</v>
      </c>
      <c r="AH256" s="42">
        <v>6352080</v>
      </c>
      <c r="AI256" s="43">
        <v>411980487</v>
      </c>
      <c r="AJ256" s="37">
        <v>16.6</v>
      </c>
      <c r="AK256" s="42">
        <v>6302932</v>
      </c>
      <c r="AL256" s="43">
        <v>445453800</v>
      </c>
      <c r="AM256" s="37">
        <v>15.26</v>
      </c>
      <c r="AN256" s="43">
        <v>4535727</v>
      </c>
      <c r="AO256" s="43">
        <v>490050078</v>
      </c>
      <c r="AP256" s="37">
        <v>11.9</v>
      </c>
      <c r="AQ256" s="43">
        <v>5087401</v>
      </c>
      <c r="AR256" s="43">
        <v>522016895</v>
      </c>
      <c r="AS256" s="37">
        <v>11.3</v>
      </c>
      <c r="AT256" s="43">
        <v>5587456</v>
      </c>
      <c r="AU256" s="43">
        <v>548471286</v>
      </c>
      <c r="AV256" s="37">
        <v>11.2</v>
      </c>
      <c r="AW256" s="43">
        <v>5573979</v>
      </c>
      <c r="AX256" s="43">
        <v>589256287</v>
      </c>
      <c r="AY256" s="37">
        <v>10.68</v>
      </c>
      <c r="AZ256" s="43">
        <v>5869915</v>
      </c>
      <c r="BA256" s="43">
        <v>609030056</v>
      </c>
      <c r="BB256" s="37">
        <v>10.43</v>
      </c>
      <c r="BC256" s="43">
        <v>6118340</v>
      </c>
      <c r="BD256" s="43">
        <v>663235311</v>
      </c>
      <c r="BE256" s="37">
        <v>10.04</v>
      </c>
      <c r="BF256" s="43">
        <v>6235187.0600000005</v>
      </c>
      <c r="BG256" s="43">
        <v>706145019</v>
      </c>
      <c r="BH256" s="37">
        <v>9.73</v>
      </c>
      <c r="BI256" s="43">
        <v>6602572.859999999</v>
      </c>
      <c r="BJ256" s="43">
        <v>758214645</v>
      </c>
      <c r="BK256" s="37">
        <v>9.56</v>
      </c>
      <c r="BL256" s="43">
        <v>7097301</v>
      </c>
      <c r="BM256" s="43">
        <v>811592707</v>
      </c>
      <c r="BN256" s="37">
        <v>9.46</v>
      </c>
      <c r="BO256" s="44">
        <v>7058733</v>
      </c>
      <c r="BP256" s="44">
        <v>867593715</v>
      </c>
      <c r="BQ256" s="45">
        <v>8.63</v>
      </c>
      <c r="BR256" s="44">
        <v>7258961</v>
      </c>
      <c r="BS256" s="44">
        <v>923571296</v>
      </c>
      <c r="BT256" s="45">
        <v>8.31</v>
      </c>
      <c r="BU256" s="21">
        <v>7797483</v>
      </c>
      <c r="BV256" s="21">
        <v>972004486</v>
      </c>
      <c r="BW256" s="45">
        <v>8.45</v>
      </c>
      <c r="BX256" s="46">
        <v>8554836</v>
      </c>
      <c r="BY256" s="46">
        <v>1028274349</v>
      </c>
      <c r="BZ256" s="22">
        <v>8.61</v>
      </c>
      <c r="CA256" s="46">
        <v>9733881</v>
      </c>
      <c r="CB256" s="46">
        <v>1016500639</v>
      </c>
      <c r="CC256" s="22">
        <v>9.18</v>
      </c>
      <c r="CD256" s="46">
        <v>9754597</v>
      </c>
      <c r="CE256" s="46">
        <v>979206760</v>
      </c>
      <c r="CF256" s="22">
        <v>9.8</v>
      </c>
      <c r="CG256" s="46">
        <v>9559856</v>
      </c>
      <c r="CH256" s="46">
        <v>972072350</v>
      </c>
      <c r="CI256" s="22">
        <v>9.88</v>
      </c>
      <c r="CJ256" s="46">
        <v>9559021</v>
      </c>
      <c r="CK256" s="46">
        <v>987655142</v>
      </c>
      <c r="CL256" s="22">
        <v>10.21</v>
      </c>
      <c r="CM256" s="44">
        <v>10139205</v>
      </c>
      <c r="CN256" s="44">
        <v>983116581</v>
      </c>
      <c r="CO256" s="23">
        <v>10.37</v>
      </c>
      <c r="CP256" s="21">
        <v>10337681</v>
      </c>
      <c r="CQ256" s="21">
        <v>998387093</v>
      </c>
      <c r="CR256" s="45">
        <v>10.26</v>
      </c>
      <c r="CS256" s="21">
        <v>10361179</v>
      </c>
      <c r="CT256" s="21">
        <v>1004590569</v>
      </c>
      <c r="CU256" s="49">
        <v>10.25</v>
      </c>
      <c r="CV256" s="21">
        <v>10336108</v>
      </c>
      <c r="CW256" s="21">
        <v>1051426416</v>
      </c>
      <c r="CX256" s="49">
        <v>9.97</v>
      </c>
      <c r="CY256" s="21">
        <v>10194626</v>
      </c>
      <c r="CZ256" s="21">
        <v>1112429518</v>
      </c>
      <c r="DA256" s="16">
        <v>9.79</v>
      </c>
      <c r="DB256" s="16">
        <v>8700585</v>
      </c>
      <c r="DC256" s="16">
        <v>1125420908</v>
      </c>
      <c r="DD256" s="16">
        <v>9.46</v>
      </c>
      <c r="DE256" s="16">
        <v>9262313</v>
      </c>
      <c r="DF256" s="16">
        <v>1165917455</v>
      </c>
      <c r="DG256" s="16">
        <v>9.37</v>
      </c>
      <c r="DH256" s="16">
        <v>9470052</v>
      </c>
      <c r="DI256" s="16">
        <v>1206310315</v>
      </c>
      <c r="DJ256" s="16">
        <v>9.22</v>
      </c>
      <c r="DK256" s="16">
        <v>8838645</v>
      </c>
      <c r="DL256" s="16">
        <v>1325018736</v>
      </c>
      <c r="DM256" s="16">
        <v>8.64</v>
      </c>
    </row>
    <row r="257" spans="1:117" ht="9.75">
      <c r="A257" s="33">
        <v>3962</v>
      </c>
      <c r="B257" s="34" t="s">
        <v>279</v>
      </c>
      <c r="C257" s="35" t="s">
        <v>12</v>
      </c>
      <c r="D257" s="36">
        <v>3279998</v>
      </c>
      <c r="E257" s="36">
        <v>255198293</v>
      </c>
      <c r="F257" s="37">
        <v>12.98</v>
      </c>
      <c r="G257" s="36">
        <v>3780902</v>
      </c>
      <c r="H257" s="36">
        <v>254373138</v>
      </c>
      <c r="I257" s="38">
        <v>14.35</v>
      </c>
      <c r="J257" s="36">
        <v>4435361</v>
      </c>
      <c r="K257" s="36">
        <v>247967821</v>
      </c>
      <c r="L257" s="38">
        <v>16.13</v>
      </c>
      <c r="M257" s="36">
        <v>4253568</v>
      </c>
      <c r="N257" s="36">
        <v>242590323</v>
      </c>
      <c r="O257" s="39">
        <v>15.38</v>
      </c>
      <c r="P257" s="36">
        <v>4611692</v>
      </c>
      <c r="Q257" s="36">
        <v>254156533</v>
      </c>
      <c r="R257" s="39">
        <v>16.09</v>
      </c>
      <c r="S257" s="36">
        <v>4995277</v>
      </c>
      <c r="T257" s="36">
        <v>276137020</v>
      </c>
      <c r="U257" s="39">
        <v>16.62</v>
      </c>
      <c r="V257" s="40">
        <v>4995277</v>
      </c>
      <c r="W257" s="36">
        <v>289957023</v>
      </c>
      <c r="X257" s="39">
        <v>17.11</v>
      </c>
      <c r="Y257" s="40">
        <v>5673896</v>
      </c>
      <c r="Z257" s="36">
        <v>305320004</v>
      </c>
      <c r="AA257" s="39">
        <v>17.51</v>
      </c>
      <c r="AB257" s="40">
        <v>6288721</v>
      </c>
      <c r="AC257" s="36">
        <v>317651321</v>
      </c>
      <c r="AD257" s="39">
        <v>18.37</v>
      </c>
      <c r="AE257" s="41">
        <v>6336319</v>
      </c>
      <c r="AF257" s="41">
        <v>335450930</v>
      </c>
      <c r="AG257" s="37">
        <v>17.91</v>
      </c>
      <c r="AH257" s="42">
        <v>6426329</v>
      </c>
      <c r="AI257" s="43">
        <v>354744280</v>
      </c>
      <c r="AJ257" s="37">
        <v>16.6</v>
      </c>
      <c r="AK257" s="42">
        <v>6194227</v>
      </c>
      <c r="AL257" s="43">
        <v>388511241</v>
      </c>
      <c r="AM257" s="37">
        <v>15.26</v>
      </c>
      <c r="AN257" s="43">
        <v>5146314</v>
      </c>
      <c r="AO257" s="43">
        <v>434057025</v>
      </c>
      <c r="AP257" s="37">
        <v>11.9</v>
      </c>
      <c r="AQ257" s="43">
        <v>4838863</v>
      </c>
      <c r="AR257" s="43">
        <v>464521777</v>
      </c>
      <c r="AS257" s="37">
        <v>11.3</v>
      </c>
      <c r="AT257" s="43">
        <v>5409526</v>
      </c>
      <c r="AU257" s="43">
        <v>505173532</v>
      </c>
      <c r="AV257" s="37">
        <v>11.2</v>
      </c>
      <c r="AW257" s="43">
        <v>5582208</v>
      </c>
      <c r="AX257" s="43">
        <v>569244929</v>
      </c>
      <c r="AY257" s="37">
        <v>10.68</v>
      </c>
      <c r="AZ257" s="43">
        <v>5977491</v>
      </c>
      <c r="BA257" s="43">
        <v>638931832</v>
      </c>
      <c r="BB257" s="37">
        <v>10.43</v>
      </c>
      <c r="BC257" s="43">
        <v>6302892</v>
      </c>
      <c r="BD257" s="43">
        <v>731382888</v>
      </c>
      <c r="BE257" s="37">
        <v>10.04</v>
      </c>
      <c r="BF257" s="43">
        <v>7070459</v>
      </c>
      <c r="BG257" s="43">
        <v>851423605</v>
      </c>
      <c r="BH257" s="37">
        <v>9.73</v>
      </c>
      <c r="BI257" s="43">
        <v>7912539</v>
      </c>
      <c r="BJ257" s="43">
        <v>971061082</v>
      </c>
      <c r="BK257" s="37">
        <v>9.56</v>
      </c>
      <c r="BL257" s="43">
        <v>8996894</v>
      </c>
      <c r="BM257" s="43">
        <v>1061802530</v>
      </c>
      <c r="BN257" s="37">
        <v>9.46</v>
      </c>
      <c r="BO257" s="44">
        <v>8597619</v>
      </c>
      <c r="BP257" s="44">
        <v>1223009409</v>
      </c>
      <c r="BQ257" s="45">
        <v>8.63</v>
      </c>
      <c r="BR257" s="44">
        <v>9813052</v>
      </c>
      <c r="BS257" s="44">
        <v>1383784396</v>
      </c>
      <c r="BT257" s="45">
        <v>8.31</v>
      </c>
      <c r="BU257" s="21">
        <v>11995221</v>
      </c>
      <c r="BV257" s="21">
        <v>1396396118</v>
      </c>
      <c r="BW257" s="45">
        <v>8.45</v>
      </c>
      <c r="BX257" s="46">
        <v>12778756</v>
      </c>
      <c r="BY257" s="46">
        <v>1434283750</v>
      </c>
      <c r="BZ257" s="22">
        <v>8.61</v>
      </c>
      <c r="CA257" s="46">
        <v>13642986</v>
      </c>
      <c r="CB257" s="46">
        <v>1328137567</v>
      </c>
      <c r="CC257" s="22">
        <v>9.18</v>
      </c>
      <c r="CD257" s="46">
        <v>14316687</v>
      </c>
      <c r="CE257" s="46">
        <v>1223471990</v>
      </c>
      <c r="CF257" s="22">
        <v>9.8</v>
      </c>
      <c r="CG257" s="46">
        <v>14139001</v>
      </c>
      <c r="CH257" s="46">
        <v>1173009510</v>
      </c>
      <c r="CI257" s="22">
        <v>9.88</v>
      </c>
      <c r="CJ257" s="46">
        <v>14084698</v>
      </c>
      <c r="CK257" s="46">
        <v>1112992736</v>
      </c>
      <c r="CL257" s="22">
        <v>10.21</v>
      </c>
      <c r="CM257" s="44">
        <v>13084601</v>
      </c>
      <c r="CN257" s="44">
        <v>1130600491</v>
      </c>
      <c r="CO257" s="23">
        <v>10.37</v>
      </c>
      <c r="CP257" s="21">
        <v>14106867</v>
      </c>
      <c r="CQ257" s="21">
        <v>1177926604</v>
      </c>
      <c r="CR257" s="45">
        <v>10.26</v>
      </c>
      <c r="CS257" s="21">
        <v>14910945</v>
      </c>
      <c r="CT257" s="21">
        <v>1249288114</v>
      </c>
      <c r="CU257" s="49">
        <v>10.25</v>
      </c>
      <c r="CV257" s="21">
        <v>14862222</v>
      </c>
      <c r="CW257" s="21">
        <v>1349133437</v>
      </c>
      <c r="CX257" s="49">
        <v>9.97</v>
      </c>
      <c r="CY257" s="21">
        <v>15546263</v>
      </c>
      <c r="CZ257" s="21">
        <v>1467379296</v>
      </c>
      <c r="DA257" s="16">
        <v>9.79</v>
      </c>
      <c r="DB257" s="16">
        <v>15858037</v>
      </c>
      <c r="DC257" s="16">
        <v>1573014610</v>
      </c>
      <c r="DD257" s="16">
        <v>9.46</v>
      </c>
      <c r="DE257" s="16">
        <v>17437478</v>
      </c>
      <c r="DF257" s="16">
        <v>1740175389</v>
      </c>
      <c r="DG257" s="16">
        <v>9.37</v>
      </c>
      <c r="DH257" s="16">
        <v>16894688</v>
      </c>
      <c r="DI257" s="16">
        <v>1884518376</v>
      </c>
      <c r="DJ257" s="16">
        <v>9.22</v>
      </c>
      <c r="DK257" s="16">
        <v>16995423</v>
      </c>
      <c r="DL257" s="16">
        <v>2085965653</v>
      </c>
      <c r="DM257" s="16">
        <v>8.64</v>
      </c>
    </row>
    <row r="258" spans="1:117" ht="9.75">
      <c r="A258" s="33">
        <v>3969</v>
      </c>
      <c r="B258" s="34" t="s">
        <v>280</v>
      </c>
      <c r="C258" s="35" t="s">
        <v>12</v>
      </c>
      <c r="D258" s="36">
        <v>1031617</v>
      </c>
      <c r="E258" s="36">
        <v>60983100</v>
      </c>
      <c r="F258" s="37">
        <v>12.98</v>
      </c>
      <c r="G258" s="36">
        <v>1140394</v>
      </c>
      <c r="H258" s="36">
        <v>61584500</v>
      </c>
      <c r="I258" s="38">
        <v>14.35</v>
      </c>
      <c r="J258" s="36">
        <v>1267423</v>
      </c>
      <c r="K258" s="36">
        <v>62104400</v>
      </c>
      <c r="L258" s="38">
        <v>16.13</v>
      </c>
      <c r="M258" s="36">
        <v>1276198</v>
      </c>
      <c r="N258" s="36">
        <v>64163600</v>
      </c>
      <c r="O258" s="39">
        <v>15.38</v>
      </c>
      <c r="P258" s="36">
        <v>1229538</v>
      </c>
      <c r="Q258" s="36">
        <v>63200200</v>
      </c>
      <c r="R258" s="39">
        <v>16.09</v>
      </c>
      <c r="S258" s="36">
        <v>1421719</v>
      </c>
      <c r="T258" s="36">
        <v>66478700</v>
      </c>
      <c r="U258" s="39">
        <v>16.62</v>
      </c>
      <c r="V258" s="40">
        <v>1546030</v>
      </c>
      <c r="W258" s="36">
        <v>64337300</v>
      </c>
      <c r="X258" s="37">
        <v>17.11</v>
      </c>
      <c r="Y258" s="40">
        <v>1946594</v>
      </c>
      <c r="Z258" s="36">
        <v>65950500</v>
      </c>
      <c r="AA258" s="39">
        <v>17.51</v>
      </c>
      <c r="AB258" s="40">
        <v>1894131</v>
      </c>
      <c r="AC258" s="36">
        <v>67428100</v>
      </c>
      <c r="AD258" s="39">
        <v>18.37</v>
      </c>
      <c r="AE258" s="41">
        <v>1679402</v>
      </c>
      <c r="AF258" s="41">
        <v>70393000</v>
      </c>
      <c r="AG258" s="37">
        <v>17.91</v>
      </c>
      <c r="AH258" s="42">
        <v>1715185</v>
      </c>
      <c r="AI258" s="43">
        <v>72032200</v>
      </c>
      <c r="AJ258" s="37">
        <v>16.6</v>
      </c>
      <c r="AK258" s="42">
        <v>1732846</v>
      </c>
      <c r="AL258" s="43">
        <v>73753600</v>
      </c>
      <c r="AM258" s="37">
        <v>15.26</v>
      </c>
      <c r="AN258" s="43">
        <v>1386270</v>
      </c>
      <c r="AO258" s="43">
        <v>71925600</v>
      </c>
      <c r="AP258" s="37">
        <v>11.9</v>
      </c>
      <c r="AQ258" s="43">
        <v>1201989</v>
      </c>
      <c r="AR258" s="43">
        <v>75608500</v>
      </c>
      <c r="AS258" s="37">
        <v>11.3</v>
      </c>
      <c r="AT258" s="43">
        <v>1300835</v>
      </c>
      <c r="AU258" s="43">
        <v>84512900</v>
      </c>
      <c r="AV258" s="37">
        <v>11.2</v>
      </c>
      <c r="AW258" s="43">
        <v>1377045</v>
      </c>
      <c r="AX258" s="43">
        <v>100644300</v>
      </c>
      <c r="AY258" s="37">
        <v>10.68</v>
      </c>
      <c r="AZ258" s="43">
        <v>1420505</v>
      </c>
      <c r="BA258" s="43">
        <v>105723900</v>
      </c>
      <c r="BB258" s="37">
        <v>10.43</v>
      </c>
      <c r="BC258" s="43">
        <v>1525200</v>
      </c>
      <c r="BD258" s="43">
        <v>108821200</v>
      </c>
      <c r="BE258" s="37">
        <v>10.04</v>
      </c>
      <c r="BF258" s="43">
        <v>1396036</v>
      </c>
      <c r="BG258" s="43">
        <v>114336300</v>
      </c>
      <c r="BH258" s="37">
        <v>9.73</v>
      </c>
      <c r="BI258" s="43">
        <v>1552685</v>
      </c>
      <c r="BJ258" s="43">
        <v>120459400</v>
      </c>
      <c r="BK258" s="37">
        <v>9.56</v>
      </c>
      <c r="BL258" s="43">
        <v>1601253</v>
      </c>
      <c r="BM258" s="43">
        <v>125477000</v>
      </c>
      <c r="BN258" s="37">
        <v>9.46</v>
      </c>
      <c r="BO258" s="44">
        <v>1377765</v>
      </c>
      <c r="BP258" s="44">
        <v>137406500</v>
      </c>
      <c r="BQ258" s="45">
        <v>8.63</v>
      </c>
      <c r="BR258" s="44">
        <v>1503021</v>
      </c>
      <c r="BS258" s="44">
        <v>141613700</v>
      </c>
      <c r="BT258" s="45">
        <v>8.31</v>
      </c>
      <c r="BU258" s="21">
        <v>1413078</v>
      </c>
      <c r="BV258" s="21">
        <v>143602800</v>
      </c>
      <c r="BW258" s="45">
        <v>8.45</v>
      </c>
      <c r="BX258" s="46">
        <v>1505940</v>
      </c>
      <c r="BY258" s="46">
        <v>146625200</v>
      </c>
      <c r="BZ258" s="22">
        <v>8.61</v>
      </c>
      <c r="CA258" s="46">
        <v>1584087</v>
      </c>
      <c r="CB258" s="46">
        <v>148912900</v>
      </c>
      <c r="CC258" s="22">
        <v>9.18</v>
      </c>
      <c r="CD258" s="46">
        <v>1686115</v>
      </c>
      <c r="CE258" s="46">
        <v>153334200</v>
      </c>
      <c r="CF258" s="22">
        <v>9.8</v>
      </c>
      <c r="CG258" s="46">
        <v>1586245</v>
      </c>
      <c r="CH258" s="46">
        <v>134781300</v>
      </c>
      <c r="CI258" s="22">
        <v>9.88</v>
      </c>
      <c r="CJ258" s="46">
        <v>780589</v>
      </c>
      <c r="CK258" s="46">
        <v>139216000</v>
      </c>
      <c r="CL258" s="22">
        <v>10.21</v>
      </c>
      <c r="CM258" s="44">
        <v>1171860</v>
      </c>
      <c r="CN258" s="44">
        <v>140605400</v>
      </c>
      <c r="CO258" s="23">
        <v>10.37</v>
      </c>
      <c r="CP258" s="21">
        <v>1495956</v>
      </c>
      <c r="CQ258" s="21">
        <v>141475800</v>
      </c>
      <c r="CR258" s="45">
        <v>10.26</v>
      </c>
      <c r="CS258" s="21">
        <v>1757090</v>
      </c>
      <c r="CT258" s="21">
        <v>137089600</v>
      </c>
      <c r="CU258" s="49">
        <v>10.25</v>
      </c>
      <c r="CV258" s="21">
        <v>1361992</v>
      </c>
      <c r="CW258" s="21">
        <v>145932000</v>
      </c>
      <c r="CX258" s="49">
        <v>9.97</v>
      </c>
      <c r="CY258" s="21">
        <v>1386366</v>
      </c>
      <c r="CZ258" s="21">
        <v>142087900</v>
      </c>
      <c r="DA258" s="16">
        <v>9.79</v>
      </c>
      <c r="DB258" s="16">
        <v>1493437</v>
      </c>
      <c r="DC258" s="16">
        <v>137885600</v>
      </c>
      <c r="DD258" s="16">
        <v>9.46</v>
      </c>
      <c r="DE258" s="16">
        <v>1283890</v>
      </c>
      <c r="DF258" s="16">
        <v>143755000</v>
      </c>
      <c r="DG258" s="16">
        <v>9.37</v>
      </c>
      <c r="DH258" s="16">
        <v>1669069</v>
      </c>
      <c r="DI258" s="16">
        <v>146910600</v>
      </c>
      <c r="DJ258" s="16">
        <v>9.22</v>
      </c>
      <c r="DK258" s="16">
        <v>1753705</v>
      </c>
      <c r="DL258" s="16">
        <v>158501400</v>
      </c>
      <c r="DM258" s="16">
        <v>8.64</v>
      </c>
    </row>
    <row r="259" spans="1:117" ht="9.75">
      <c r="A259" s="33">
        <v>2177</v>
      </c>
      <c r="B259" s="34" t="s">
        <v>281</v>
      </c>
      <c r="C259" s="35" t="s">
        <v>14</v>
      </c>
      <c r="D259" s="36">
        <v>6623920</v>
      </c>
      <c r="E259" s="36">
        <v>1368836050</v>
      </c>
      <c r="F259" s="37">
        <v>4.45</v>
      </c>
      <c r="G259" s="36">
        <v>6702248</v>
      </c>
      <c r="H259" s="36">
        <v>1389000000</v>
      </c>
      <c r="I259" s="38">
        <v>4.69</v>
      </c>
      <c r="J259" s="36">
        <v>7131865</v>
      </c>
      <c r="K259" s="36">
        <v>1410981600</v>
      </c>
      <c r="L259" s="38">
        <v>5.21</v>
      </c>
      <c r="M259" s="36">
        <v>7407096</v>
      </c>
      <c r="N259" s="36">
        <v>1454810800</v>
      </c>
      <c r="O259" s="39">
        <v>5.06</v>
      </c>
      <c r="P259" s="36">
        <v>8718190</v>
      </c>
      <c r="Q259" s="36">
        <v>1559024450</v>
      </c>
      <c r="R259" s="39">
        <v>5.49</v>
      </c>
      <c r="S259" s="36">
        <v>9069472</v>
      </c>
      <c r="T259" s="36">
        <v>1707782700</v>
      </c>
      <c r="U259" s="39">
        <v>5.45</v>
      </c>
      <c r="V259" s="40">
        <v>9553449</v>
      </c>
      <c r="W259" s="36">
        <v>1826969950</v>
      </c>
      <c r="X259" s="39">
        <v>5.51</v>
      </c>
      <c r="Y259" s="40">
        <v>10002800</v>
      </c>
      <c r="Z259" s="36">
        <v>1956915050</v>
      </c>
      <c r="AA259" s="39">
        <v>5.45</v>
      </c>
      <c r="AB259" s="40">
        <v>11151959</v>
      </c>
      <c r="AC259" s="36">
        <v>2006431600</v>
      </c>
      <c r="AD259" s="39">
        <v>5.7</v>
      </c>
      <c r="AE259" s="41">
        <v>11566914</v>
      </c>
      <c r="AF259" s="41">
        <v>2121396500</v>
      </c>
      <c r="AG259" s="37">
        <v>5.7</v>
      </c>
      <c r="AH259" s="42">
        <v>11933510</v>
      </c>
      <c r="AI259" s="43">
        <v>2184500100</v>
      </c>
      <c r="AJ259" s="37">
        <v>5.56</v>
      </c>
      <c r="AK259" s="42">
        <v>12497766</v>
      </c>
      <c r="AL259" s="43">
        <v>2288823700</v>
      </c>
      <c r="AM259" s="37">
        <v>5.27</v>
      </c>
      <c r="AN259" s="43">
        <v>12576220</v>
      </c>
      <c r="AO259" s="43">
        <v>2395991600</v>
      </c>
      <c r="AP259" s="37">
        <v>4.47</v>
      </c>
      <c r="AQ259" s="43">
        <v>12818863</v>
      </c>
      <c r="AR259" s="43">
        <v>2431513800</v>
      </c>
      <c r="AS259" s="37">
        <v>4.63</v>
      </c>
      <c r="AT259" s="43">
        <v>12396099</v>
      </c>
      <c r="AU259" s="43">
        <v>2461043200</v>
      </c>
      <c r="AV259" s="37">
        <v>4.38</v>
      </c>
      <c r="AW259" s="43">
        <v>12608476</v>
      </c>
      <c r="AX259" s="43">
        <v>2573476600</v>
      </c>
      <c r="AY259" s="37">
        <v>4.31</v>
      </c>
      <c r="AZ259" s="43">
        <v>12952609</v>
      </c>
      <c r="BA259" s="43">
        <v>2722475800</v>
      </c>
      <c r="BB259" s="37">
        <v>4.32</v>
      </c>
      <c r="BC259" s="43">
        <v>13273103</v>
      </c>
      <c r="BD259" s="43">
        <v>2866848500</v>
      </c>
      <c r="BE259" s="37">
        <v>4.16</v>
      </c>
      <c r="BF259" s="43">
        <v>13889012</v>
      </c>
      <c r="BG259" s="43">
        <v>3119558100</v>
      </c>
      <c r="BH259" s="37">
        <v>3.95</v>
      </c>
      <c r="BI259" s="43">
        <v>15117134</v>
      </c>
      <c r="BJ259" s="43">
        <v>3295017700</v>
      </c>
      <c r="BK259" s="37">
        <v>3.82</v>
      </c>
      <c r="BL259" s="43">
        <v>15541508</v>
      </c>
      <c r="BM259" s="43">
        <v>3530779000</v>
      </c>
      <c r="BN259" s="37">
        <v>3.75</v>
      </c>
      <c r="BO259" s="44">
        <v>15798980</v>
      </c>
      <c r="BP259" s="44">
        <v>3761230100</v>
      </c>
      <c r="BQ259" s="45">
        <v>3.4</v>
      </c>
      <c r="BR259" s="44">
        <v>15880054</v>
      </c>
      <c r="BS259" s="44">
        <v>4030415800</v>
      </c>
      <c r="BT259" s="45">
        <v>3.24</v>
      </c>
      <c r="BU259" s="21">
        <v>16589203</v>
      </c>
      <c r="BV259" s="21">
        <v>4180224200</v>
      </c>
      <c r="BW259" s="45">
        <v>3.21</v>
      </c>
      <c r="BX259" s="46">
        <v>16350929</v>
      </c>
      <c r="BY259" s="46">
        <v>4250711900</v>
      </c>
      <c r="BZ259" s="22">
        <v>3.21</v>
      </c>
      <c r="CA259" s="46">
        <v>16929323</v>
      </c>
      <c r="CB259" s="46">
        <v>4254628300</v>
      </c>
      <c r="CC259" s="22">
        <v>3.4</v>
      </c>
      <c r="CD259" s="46">
        <v>16203310</v>
      </c>
      <c r="CE259" s="46">
        <v>4120857900</v>
      </c>
      <c r="CF259" s="22">
        <v>3.62</v>
      </c>
      <c r="CG259" s="46">
        <v>17068364</v>
      </c>
      <c r="CH259" s="46">
        <v>3961462500</v>
      </c>
      <c r="CI259" s="22">
        <v>3.64</v>
      </c>
      <c r="CJ259" s="46">
        <v>17104963</v>
      </c>
      <c r="CK259" s="46">
        <v>3664421600</v>
      </c>
      <c r="CL259" s="22">
        <v>3.89</v>
      </c>
      <c r="CM259" s="44">
        <v>17745391</v>
      </c>
      <c r="CN259" s="44">
        <v>3666330200</v>
      </c>
      <c r="CO259" s="23">
        <v>4.01</v>
      </c>
      <c r="CP259" s="21">
        <v>18229053</v>
      </c>
      <c r="CQ259" s="21">
        <v>3741949800</v>
      </c>
      <c r="CR259" s="45">
        <v>3.92</v>
      </c>
      <c r="CS259" s="21">
        <v>18755416</v>
      </c>
      <c r="CT259" s="21">
        <v>3842885900</v>
      </c>
      <c r="CU259" s="49">
        <v>3.87</v>
      </c>
      <c r="CV259" s="21">
        <v>18896023</v>
      </c>
      <c r="CW259" s="21">
        <v>3944382100</v>
      </c>
      <c r="CX259" s="49">
        <v>3.74</v>
      </c>
      <c r="CY259" s="21">
        <v>19100188</v>
      </c>
      <c r="CZ259" s="21">
        <v>4030134100</v>
      </c>
      <c r="DA259" s="16">
        <v>3.6</v>
      </c>
      <c r="DB259" s="16">
        <v>19185533</v>
      </c>
      <c r="DC259" s="16">
        <v>4082765900</v>
      </c>
      <c r="DD259" s="16">
        <v>3.51</v>
      </c>
      <c r="DE259" s="16">
        <v>19135597</v>
      </c>
      <c r="DF259" s="16">
        <v>4320904500</v>
      </c>
      <c r="DG259" s="16">
        <v>3.39</v>
      </c>
      <c r="DH259" s="16">
        <v>19593115</v>
      </c>
      <c r="DI259" s="16">
        <v>4362581800</v>
      </c>
      <c r="DJ259" s="16">
        <v>3.23</v>
      </c>
      <c r="DK259" s="16">
        <v>18888511</v>
      </c>
      <c r="DL259" s="16">
        <v>4446903700</v>
      </c>
      <c r="DM259" s="16">
        <v>3.07</v>
      </c>
    </row>
    <row r="260" spans="1:117" ht="9.75">
      <c r="A260" s="33">
        <v>3976</v>
      </c>
      <c r="B260" s="34" t="s">
        <v>282</v>
      </c>
      <c r="C260" s="35" t="s">
        <v>12</v>
      </c>
      <c r="D260" s="36">
        <v>15000</v>
      </c>
      <c r="E260" s="36">
        <v>153311</v>
      </c>
      <c r="F260" s="37">
        <v>12.98</v>
      </c>
      <c r="G260" s="36">
        <v>15000</v>
      </c>
      <c r="H260" s="36">
        <v>154049</v>
      </c>
      <c r="I260" s="38">
        <v>14.35</v>
      </c>
      <c r="J260" s="36">
        <v>15000</v>
      </c>
      <c r="K260" s="36">
        <v>317875</v>
      </c>
      <c r="L260" s="38">
        <v>16.13</v>
      </c>
      <c r="M260" s="36">
        <v>15000</v>
      </c>
      <c r="N260" s="36">
        <v>319803</v>
      </c>
      <c r="O260" s="39">
        <v>15.38</v>
      </c>
      <c r="P260" s="36">
        <v>15000</v>
      </c>
      <c r="Q260" s="36">
        <v>340917</v>
      </c>
      <c r="R260" s="39">
        <v>16.09</v>
      </c>
      <c r="S260" s="36">
        <v>15000</v>
      </c>
      <c r="T260" s="36">
        <v>347600</v>
      </c>
      <c r="U260" s="39">
        <v>16.62</v>
      </c>
      <c r="V260" s="40">
        <v>12000</v>
      </c>
      <c r="W260" s="36">
        <v>374200</v>
      </c>
      <c r="X260" s="39">
        <v>17.11</v>
      </c>
      <c r="Y260" s="40">
        <v>12000</v>
      </c>
      <c r="Z260" s="36">
        <v>393032</v>
      </c>
      <c r="AA260" s="39">
        <v>17.51</v>
      </c>
      <c r="AB260" s="40">
        <v>12000</v>
      </c>
      <c r="AC260" s="36">
        <v>321975</v>
      </c>
      <c r="AD260" s="39">
        <v>18.37</v>
      </c>
      <c r="AE260" s="41">
        <v>10271</v>
      </c>
      <c r="AF260" s="41">
        <v>337170</v>
      </c>
      <c r="AG260" s="37">
        <v>17.91</v>
      </c>
      <c r="AH260" s="42">
        <v>625</v>
      </c>
      <c r="AI260" s="43">
        <v>396040</v>
      </c>
      <c r="AJ260" s="37">
        <v>16.6</v>
      </c>
      <c r="AK260" s="42">
        <v>1000</v>
      </c>
      <c r="AL260" s="43">
        <v>416286</v>
      </c>
      <c r="AM260" s="37">
        <v>15.26</v>
      </c>
      <c r="AN260" s="43">
        <v>1500</v>
      </c>
      <c r="AO260" s="43">
        <v>570294</v>
      </c>
      <c r="AP260" s="37">
        <v>11.9</v>
      </c>
      <c r="AQ260" s="43">
        <v>2000</v>
      </c>
      <c r="AR260" s="43">
        <v>785825</v>
      </c>
      <c r="AS260" s="37">
        <v>11.3</v>
      </c>
      <c r="AT260" s="43">
        <v>2000</v>
      </c>
      <c r="AU260" s="43">
        <v>756171</v>
      </c>
      <c r="AV260" s="37">
        <v>11.2</v>
      </c>
      <c r="AW260" s="43">
        <v>10000</v>
      </c>
      <c r="AX260" s="43">
        <v>316691</v>
      </c>
      <c r="AY260" s="37">
        <v>10.68</v>
      </c>
      <c r="AZ260" s="43">
        <v>5000</v>
      </c>
      <c r="BA260" s="43">
        <v>168193</v>
      </c>
      <c r="BB260" s="37">
        <v>10.43</v>
      </c>
      <c r="BC260" s="43">
        <v>5000</v>
      </c>
      <c r="BD260" s="43">
        <v>177428</v>
      </c>
      <c r="BE260" s="37">
        <v>10.04</v>
      </c>
      <c r="BF260" s="43">
        <v>5000</v>
      </c>
      <c r="BG260" s="43">
        <v>92479</v>
      </c>
      <c r="BH260" s="37">
        <v>9.73</v>
      </c>
      <c r="BI260" s="43">
        <v>5000</v>
      </c>
      <c r="BJ260" s="43">
        <v>61557</v>
      </c>
      <c r="BK260" s="37">
        <v>9.56</v>
      </c>
      <c r="BL260" s="43">
        <v>5000</v>
      </c>
      <c r="BM260" s="43">
        <v>66422</v>
      </c>
      <c r="BN260" s="37">
        <v>9.46</v>
      </c>
      <c r="BO260" s="44">
        <v>5000</v>
      </c>
      <c r="BP260" s="44">
        <v>72019</v>
      </c>
      <c r="BQ260" s="45">
        <v>8.63</v>
      </c>
      <c r="BR260" s="44">
        <v>5000</v>
      </c>
      <c r="BS260" s="44">
        <v>68692</v>
      </c>
      <c r="BT260" s="45">
        <v>8.31</v>
      </c>
      <c r="BU260" s="21">
        <v>5000</v>
      </c>
      <c r="BV260" s="21">
        <v>86109</v>
      </c>
      <c r="BW260" s="45">
        <v>8.45</v>
      </c>
      <c r="BX260" s="46">
        <v>5000</v>
      </c>
      <c r="BY260" s="46">
        <v>89203</v>
      </c>
      <c r="BZ260" s="22">
        <v>8.61</v>
      </c>
      <c r="CA260" s="46">
        <v>5000</v>
      </c>
      <c r="CB260" s="46">
        <v>88776</v>
      </c>
      <c r="CC260" s="22">
        <v>9.18</v>
      </c>
      <c r="CD260" s="46">
        <v>5000</v>
      </c>
      <c r="CE260" s="46">
        <v>84722</v>
      </c>
      <c r="CF260" s="22">
        <v>9.8</v>
      </c>
      <c r="CG260" s="46">
        <v>5000</v>
      </c>
      <c r="CH260" s="46">
        <v>84457</v>
      </c>
      <c r="CI260" s="22">
        <v>9.88</v>
      </c>
      <c r="CJ260" s="46">
        <v>5000</v>
      </c>
      <c r="CK260" s="46">
        <v>77510</v>
      </c>
      <c r="CL260" s="22">
        <v>10.21</v>
      </c>
      <c r="CM260" s="44">
        <v>5000</v>
      </c>
      <c r="CN260" s="44">
        <v>78624</v>
      </c>
      <c r="CO260" s="23">
        <v>10.37</v>
      </c>
      <c r="CP260" s="21">
        <v>5000</v>
      </c>
      <c r="CQ260" s="21">
        <v>74654</v>
      </c>
      <c r="CR260" s="45">
        <v>10.26</v>
      </c>
      <c r="CS260" s="21">
        <v>5000</v>
      </c>
      <c r="CT260" s="21">
        <v>78009</v>
      </c>
      <c r="CU260" s="49">
        <v>10.25</v>
      </c>
      <c r="CV260" s="21">
        <v>5000</v>
      </c>
      <c r="CW260" s="21">
        <v>81413</v>
      </c>
      <c r="CX260" s="49">
        <v>9.97</v>
      </c>
      <c r="CY260" s="21">
        <v>5000</v>
      </c>
      <c r="CZ260" s="21">
        <v>87982</v>
      </c>
      <c r="DA260" s="16">
        <v>9.79</v>
      </c>
      <c r="DB260" s="16">
        <v>5000</v>
      </c>
      <c r="DC260" s="16">
        <v>95401</v>
      </c>
      <c r="DD260" s="16">
        <v>9.46</v>
      </c>
      <c r="DE260" s="16">
        <v>5000</v>
      </c>
      <c r="DF260" s="16">
        <v>101370</v>
      </c>
      <c r="DG260" s="16">
        <v>9.37</v>
      </c>
      <c r="DH260" s="16">
        <v>5000</v>
      </c>
      <c r="DI260" s="16">
        <v>105864</v>
      </c>
      <c r="DJ260" s="16">
        <v>9.22</v>
      </c>
      <c r="DK260" s="16">
        <v>5000</v>
      </c>
      <c r="DL260" s="16">
        <v>95312</v>
      </c>
      <c r="DM260" s="16">
        <v>8.64</v>
      </c>
    </row>
    <row r="261" spans="1:117" ht="9.75">
      <c r="A261" s="33">
        <v>4690</v>
      </c>
      <c r="B261" s="34" t="s">
        <v>283</v>
      </c>
      <c r="C261" s="35" t="s">
        <v>13</v>
      </c>
      <c r="D261" s="36">
        <v>230000</v>
      </c>
      <c r="E261" s="36">
        <v>42144127</v>
      </c>
      <c r="F261" s="37">
        <v>7.43</v>
      </c>
      <c r="G261" s="36">
        <v>258570</v>
      </c>
      <c r="H261" s="36">
        <v>41704772</v>
      </c>
      <c r="I261" s="38">
        <v>7.94</v>
      </c>
      <c r="J261" s="36">
        <v>342265</v>
      </c>
      <c r="K261" s="36">
        <v>36888847</v>
      </c>
      <c r="L261" s="38">
        <v>8.83</v>
      </c>
      <c r="M261" s="36">
        <v>287063</v>
      </c>
      <c r="N261" s="36">
        <v>36103120</v>
      </c>
      <c r="O261" s="39">
        <v>8.9</v>
      </c>
      <c r="P261" s="36">
        <v>355889</v>
      </c>
      <c r="Q261" s="36">
        <v>36689631</v>
      </c>
      <c r="R261" s="39">
        <v>9.09</v>
      </c>
      <c r="S261" s="36">
        <v>395582</v>
      </c>
      <c r="T261" s="36">
        <v>40365466</v>
      </c>
      <c r="U261" s="39">
        <v>9.29</v>
      </c>
      <c r="V261" s="40">
        <v>440300</v>
      </c>
      <c r="W261" s="36">
        <v>43594169</v>
      </c>
      <c r="X261" s="37">
        <v>9.53</v>
      </c>
      <c r="Y261" s="40">
        <v>496079</v>
      </c>
      <c r="Z261" s="36">
        <v>49111876</v>
      </c>
      <c r="AA261" s="39">
        <v>9.53</v>
      </c>
      <c r="AB261" s="40">
        <v>549355</v>
      </c>
      <c r="AC261" s="36">
        <v>56056638</v>
      </c>
      <c r="AD261" s="39">
        <v>9.91</v>
      </c>
      <c r="AE261" s="41">
        <v>556967</v>
      </c>
      <c r="AF261" s="41">
        <v>61866222</v>
      </c>
      <c r="AG261" s="37">
        <v>9.69</v>
      </c>
      <c r="AH261" s="42">
        <v>593151</v>
      </c>
      <c r="AI261" s="43">
        <v>65366770</v>
      </c>
      <c r="AJ261" s="37">
        <v>9.22</v>
      </c>
      <c r="AK261" s="42">
        <v>626225</v>
      </c>
      <c r="AL261" s="43">
        <v>74788884</v>
      </c>
      <c r="AM261" s="37">
        <v>8.92</v>
      </c>
      <c r="AN261" s="43">
        <v>510284</v>
      </c>
      <c r="AO261" s="43">
        <v>80383659</v>
      </c>
      <c r="AP261" s="37">
        <v>7.14</v>
      </c>
      <c r="AQ261" s="43">
        <v>473079</v>
      </c>
      <c r="AR261" s="43">
        <v>85437384</v>
      </c>
      <c r="AS261" s="37">
        <v>7.28</v>
      </c>
      <c r="AT261" s="43">
        <v>571875</v>
      </c>
      <c r="AU261" s="43">
        <v>93994252</v>
      </c>
      <c r="AV261" s="37">
        <v>7.13</v>
      </c>
      <c r="AW261" s="43">
        <v>630851</v>
      </c>
      <c r="AX261" s="43">
        <v>102919274</v>
      </c>
      <c r="AY261" s="37">
        <v>6.75</v>
      </c>
      <c r="AZ261" s="43">
        <v>597479</v>
      </c>
      <c r="BA261" s="43">
        <v>111405098</v>
      </c>
      <c r="BB261" s="37">
        <v>6.53</v>
      </c>
      <c r="BC261" s="43">
        <v>654495</v>
      </c>
      <c r="BD261" s="43">
        <v>113828336</v>
      </c>
      <c r="BE261" s="37">
        <v>6.48</v>
      </c>
      <c r="BF261" s="43">
        <v>694137</v>
      </c>
      <c r="BG261" s="43">
        <v>124702945</v>
      </c>
      <c r="BH261" s="37">
        <v>6.14</v>
      </c>
      <c r="BI261" s="43">
        <v>666195</v>
      </c>
      <c r="BJ261" s="43">
        <v>132019559</v>
      </c>
      <c r="BK261" s="37">
        <v>5.92</v>
      </c>
      <c r="BL261" s="43">
        <v>787429</v>
      </c>
      <c r="BM261" s="43">
        <v>156699328</v>
      </c>
      <c r="BN261" s="37">
        <v>5.7</v>
      </c>
      <c r="BO261" s="44">
        <v>855402</v>
      </c>
      <c r="BP261" s="44">
        <v>175790131</v>
      </c>
      <c r="BQ261" s="45">
        <v>5.14</v>
      </c>
      <c r="BR261" s="44">
        <v>1288821</v>
      </c>
      <c r="BS261" s="44">
        <v>194012524</v>
      </c>
      <c r="BT261" s="45">
        <v>5.09</v>
      </c>
      <c r="BU261" s="21">
        <v>1286727</v>
      </c>
      <c r="BV261" s="21">
        <v>212707695</v>
      </c>
      <c r="BW261" s="45">
        <v>4.99</v>
      </c>
      <c r="BX261" s="46">
        <v>1322702</v>
      </c>
      <c r="BY261" s="46">
        <v>218651325</v>
      </c>
      <c r="BZ261" s="22">
        <v>5.04</v>
      </c>
      <c r="CA261" s="46">
        <v>1474851</v>
      </c>
      <c r="CB261" s="46">
        <v>211346220</v>
      </c>
      <c r="CC261" s="22">
        <v>5.37</v>
      </c>
      <c r="CD261" s="46">
        <v>1471034</v>
      </c>
      <c r="CE261" s="46">
        <v>203514609</v>
      </c>
      <c r="CF261" s="22">
        <v>5.73</v>
      </c>
      <c r="CG261" s="46">
        <v>1473967</v>
      </c>
      <c r="CH261" s="46">
        <v>203920314</v>
      </c>
      <c r="CI261" s="22">
        <v>5.69</v>
      </c>
      <c r="CJ261" s="46">
        <v>1473427</v>
      </c>
      <c r="CK261" s="46">
        <v>191611562</v>
      </c>
      <c r="CL261" s="22">
        <v>6.12</v>
      </c>
      <c r="CM261" s="44">
        <v>1458826</v>
      </c>
      <c r="CN261" s="44">
        <v>189712682</v>
      </c>
      <c r="CO261" s="23">
        <v>6.2</v>
      </c>
      <c r="CP261" s="21">
        <v>1451265</v>
      </c>
      <c r="CQ261" s="21">
        <v>196382713</v>
      </c>
      <c r="CR261" s="45">
        <v>6.16</v>
      </c>
      <c r="CS261" s="21">
        <v>1530531</v>
      </c>
      <c r="CT261" s="21">
        <v>206320128</v>
      </c>
      <c r="CU261" s="49">
        <v>6.17</v>
      </c>
      <c r="CV261" s="21">
        <v>1613384</v>
      </c>
      <c r="CW261" s="21">
        <v>203466507</v>
      </c>
      <c r="CX261" s="49">
        <v>6.03</v>
      </c>
      <c r="CY261" s="21">
        <v>1473549</v>
      </c>
      <c r="CZ261" s="21">
        <v>212870058</v>
      </c>
      <c r="DA261" s="16">
        <v>5.84</v>
      </c>
      <c r="DB261" s="16">
        <v>1360278</v>
      </c>
      <c r="DC261" s="16">
        <v>231138363</v>
      </c>
      <c r="DD261" s="16">
        <v>5.68</v>
      </c>
      <c r="DE261" s="16">
        <v>1388577</v>
      </c>
      <c r="DF261" s="16">
        <v>244759650</v>
      </c>
      <c r="DG261" s="16">
        <v>5.48</v>
      </c>
      <c r="DH261" s="16">
        <v>1575556</v>
      </c>
      <c r="DI261" s="16">
        <v>265746506</v>
      </c>
      <c r="DJ261" s="16">
        <v>5.36</v>
      </c>
      <c r="DK261" s="16">
        <v>1660287</v>
      </c>
      <c r="DL261" s="16">
        <v>302338089</v>
      </c>
      <c r="DM261" s="16">
        <v>5.04</v>
      </c>
    </row>
    <row r="262" spans="1:117" ht="9.75">
      <c r="A262" s="33">
        <v>2016</v>
      </c>
      <c r="B262" s="34" t="s">
        <v>284</v>
      </c>
      <c r="C262" s="35" t="s">
        <v>12</v>
      </c>
      <c r="D262" s="36">
        <v>1176060</v>
      </c>
      <c r="E262" s="36">
        <v>86959617</v>
      </c>
      <c r="F262" s="37">
        <v>12.98</v>
      </c>
      <c r="G262" s="36">
        <v>1210347</v>
      </c>
      <c r="H262" s="36">
        <v>78454888</v>
      </c>
      <c r="I262" s="38">
        <v>14.35</v>
      </c>
      <c r="J262" s="36">
        <v>1194569</v>
      </c>
      <c r="K262" s="36">
        <v>69477961</v>
      </c>
      <c r="L262" s="38">
        <v>16.13</v>
      </c>
      <c r="M262" s="36">
        <v>1004177</v>
      </c>
      <c r="N262" s="36">
        <v>58332651</v>
      </c>
      <c r="O262" s="39">
        <v>15.38</v>
      </c>
      <c r="P262" s="36">
        <v>964189</v>
      </c>
      <c r="Q262" s="36">
        <v>60851834</v>
      </c>
      <c r="R262" s="39">
        <v>16.09</v>
      </c>
      <c r="S262" s="36">
        <v>1054157</v>
      </c>
      <c r="T262" s="36">
        <v>61618630</v>
      </c>
      <c r="U262" s="39">
        <v>16.62</v>
      </c>
      <c r="V262" s="40">
        <v>1104157</v>
      </c>
      <c r="W262" s="36">
        <v>61842291</v>
      </c>
      <c r="X262" s="39">
        <v>17.11</v>
      </c>
      <c r="Y262" s="40">
        <v>1127850</v>
      </c>
      <c r="Z262" s="36">
        <v>63764363</v>
      </c>
      <c r="AA262" s="39">
        <v>17.51</v>
      </c>
      <c r="AB262" s="40">
        <v>1200457</v>
      </c>
      <c r="AC262" s="36">
        <v>67563981</v>
      </c>
      <c r="AD262" s="39">
        <v>18.37</v>
      </c>
      <c r="AE262" s="41">
        <v>1220982</v>
      </c>
      <c r="AF262" s="41">
        <v>69613881</v>
      </c>
      <c r="AG262" s="37">
        <v>17.91</v>
      </c>
      <c r="AH262" s="42">
        <v>1307665</v>
      </c>
      <c r="AI262" s="43">
        <v>71311842</v>
      </c>
      <c r="AJ262" s="37">
        <v>16.6</v>
      </c>
      <c r="AK262" s="42">
        <v>1234103.67</v>
      </c>
      <c r="AL262" s="43">
        <v>75281679</v>
      </c>
      <c r="AM262" s="37">
        <v>15.26</v>
      </c>
      <c r="AN262" s="43">
        <v>947452</v>
      </c>
      <c r="AO262" s="43">
        <v>81044764</v>
      </c>
      <c r="AP262" s="37">
        <v>11.9</v>
      </c>
      <c r="AQ262" s="43">
        <v>1017200</v>
      </c>
      <c r="AR262" s="43">
        <v>86351652</v>
      </c>
      <c r="AS262" s="37">
        <v>11.3</v>
      </c>
      <c r="AT262" s="43">
        <v>1118920</v>
      </c>
      <c r="AU262" s="43">
        <v>93088497</v>
      </c>
      <c r="AV262" s="37">
        <v>11.2</v>
      </c>
      <c r="AW262" s="43">
        <v>1272706</v>
      </c>
      <c r="AX262" s="43">
        <v>101581000</v>
      </c>
      <c r="AY262" s="37">
        <v>10.68</v>
      </c>
      <c r="AZ262" s="43">
        <v>1448727.06</v>
      </c>
      <c r="BA262" s="43">
        <v>112623737</v>
      </c>
      <c r="BB262" s="37">
        <v>10.43</v>
      </c>
      <c r="BC262" s="43">
        <v>1461917.19</v>
      </c>
      <c r="BD262" s="43">
        <v>123609023</v>
      </c>
      <c r="BE262" s="37">
        <v>10.04</v>
      </c>
      <c r="BF262" s="43">
        <v>1426459</v>
      </c>
      <c r="BG262" s="43">
        <v>122802031</v>
      </c>
      <c r="BH262" s="37">
        <v>9.73</v>
      </c>
      <c r="BI262" s="43">
        <v>1595844</v>
      </c>
      <c r="BJ262" s="43">
        <v>127733426</v>
      </c>
      <c r="BK262" s="37">
        <v>9.56</v>
      </c>
      <c r="BL262" s="43">
        <v>1595844</v>
      </c>
      <c r="BM262" s="43">
        <v>129638357</v>
      </c>
      <c r="BN262" s="37">
        <v>9.46</v>
      </c>
      <c r="BO262" s="44">
        <v>1671578</v>
      </c>
      <c r="BP262" s="44">
        <v>139284930</v>
      </c>
      <c r="BQ262" s="45">
        <v>8.63</v>
      </c>
      <c r="BR262" s="44">
        <v>1595272.14</v>
      </c>
      <c r="BS262" s="44">
        <v>155856916</v>
      </c>
      <c r="BT262" s="45">
        <v>8.31</v>
      </c>
      <c r="BU262" s="21">
        <v>1630074.62</v>
      </c>
      <c r="BV262" s="21">
        <v>188531159</v>
      </c>
      <c r="BW262" s="45">
        <v>8.45</v>
      </c>
      <c r="BX262" s="46">
        <v>1704959.33</v>
      </c>
      <c r="BY262" s="46">
        <v>193510610</v>
      </c>
      <c r="BZ262" s="22">
        <v>8.61</v>
      </c>
      <c r="CA262" s="46">
        <v>1859268.25</v>
      </c>
      <c r="CB262" s="46">
        <v>196691896</v>
      </c>
      <c r="CC262" s="22">
        <v>9.18</v>
      </c>
      <c r="CD262" s="46">
        <v>1790681</v>
      </c>
      <c r="CE262" s="46">
        <v>187305044</v>
      </c>
      <c r="CF262" s="22">
        <v>9.8</v>
      </c>
      <c r="CG262" s="46">
        <v>1703722</v>
      </c>
      <c r="CH262" s="46">
        <v>184566972</v>
      </c>
      <c r="CI262" s="22">
        <v>9.88</v>
      </c>
      <c r="CJ262" s="46">
        <v>1708621</v>
      </c>
      <c r="CK262" s="46">
        <v>178254725</v>
      </c>
      <c r="CL262" s="22">
        <v>10.21</v>
      </c>
      <c r="CM262" s="44">
        <v>1739248</v>
      </c>
      <c r="CN262" s="44">
        <v>179715336</v>
      </c>
      <c r="CO262" s="23">
        <v>10.37</v>
      </c>
      <c r="CP262" s="21">
        <v>1768721</v>
      </c>
      <c r="CQ262" s="21">
        <v>180544219</v>
      </c>
      <c r="CR262" s="45">
        <v>10.26</v>
      </c>
      <c r="CS262" s="21">
        <v>1753422</v>
      </c>
      <c r="CT262" s="21">
        <v>187438975</v>
      </c>
      <c r="CU262" s="49">
        <v>10.25</v>
      </c>
      <c r="CV262" s="21">
        <v>1767965</v>
      </c>
      <c r="CW262" s="21">
        <v>193665176</v>
      </c>
      <c r="CX262" s="49">
        <v>9.97</v>
      </c>
      <c r="CY262" s="21">
        <v>1866991</v>
      </c>
      <c r="CZ262" s="21">
        <v>200639161</v>
      </c>
      <c r="DA262" s="16">
        <v>9.79</v>
      </c>
      <c r="DB262" s="16">
        <v>1728662</v>
      </c>
      <c r="DC262" s="16">
        <v>208552311</v>
      </c>
      <c r="DD262" s="16">
        <v>9.46</v>
      </c>
      <c r="DE262" s="16">
        <v>1693919</v>
      </c>
      <c r="DF262" s="16">
        <v>213888644</v>
      </c>
      <c r="DG262" s="16">
        <v>9.37</v>
      </c>
      <c r="DH262" s="16">
        <v>1705568</v>
      </c>
      <c r="DI262" s="16">
        <v>224059359</v>
      </c>
      <c r="DJ262" s="16">
        <v>9.22</v>
      </c>
      <c r="DK262" s="16">
        <v>1839275</v>
      </c>
      <c r="DL262" s="16">
        <v>236696196</v>
      </c>
      <c r="DM262" s="16">
        <v>8.64</v>
      </c>
    </row>
    <row r="263" spans="1:117" ht="9.75">
      <c r="A263" s="33">
        <v>3983</v>
      </c>
      <c r="B263" s="34" t="s">
        <v>285</v>
      </c>
      <c r="C263" s="35" t="s">
        <v>12</v>
      </c>
      <c r="D263" s="36">
        <v>1174832</v>
      </c>
      <c r="E263" s="36">
        <v>111183239</v>
      </c>
      <c r="F263" s="37">
        <v>12.98</v>
      </c>
      <c r="G263" s="36">
        <v>1456309</v>
      </c>
      <c r="H263" s="36">
        <v>111789664</v>
      </c>
      <c r="I263" s="38">
        <v>14.35</v>
      </c>
      <c r="J263" s="36">
        <v>1588423</v>
      </c>
      <c r="K263" s="36">
        <v>112174128</v>
      </c>
      <c r="L263" s="38">
        <v>16.13</v>
      </c>
      <c r="M263" s="36">
        <v>1687751</v>
      </c>
      <c r="N263" s="36">
        <v>116102899</v>
      </c>
      <c r="O263" s="39">
        <v>15.38</v>
      </c>
      <c r="P263" s="36">
        <v>1860073</v>
      </c>
      <c r="Q263" s="36">
        <v>116368260</v>
      </c>
      <c r="R263" s="39">
        <v>16.09</v>
      </c>
      <c r="S263" s="36">
        <v>1989439</v>
      </c>
      <c r="T263" s="36">
        <v>117754592</v>
      </c>
      <c r="U263" s="39">
        <v>16.62</v>
      </c>
      <c r="V263" s="40">
        <v>2026825</v>
      </c>
      <c r="W263" s="36">
        <v>126888565</v>
      </c>
      <c r="X263" s="39">
        <v>17.11</v>
      </c>
      <c r="Y263" s="40">
        <v>2249488</v>
      </c>
      <c r="Z263" s="36">
        <v>134607700</v>
      </c>
      <c r="AA263" s="39">
        <v>17.51</v>
      </c>
      <c r="AB263" s="40">
        <v>2632334</v>
      </c>
      <c r="AC263" s="36">
        <v>144208683</v>
      </c>
      <c r="AD263" s="39">
        <v>18.37</v>
      </c>
      <c r="AE263" s="41">
        <v>2561447</v>
      </c>
      <c r="AF263" s="41">
        <v>159258706</v>
      </c>
      <c r="AG263" s="37">
        <v>17.91</v>
      </c>
      <c r="AH263" s="42">
        <v>2698241</v>
      </c>
      <c r="AI263" s="43">
        <v>177292618</v>
      </c>
      <c r="AJ263" s="37">
        <v>16.6</v>
      </c>
      <c r="AK263" s="42">
        <v>2528374</v>
      </c>
      <c r="AL263" s="43">
        <v>199797152</v>
      </c>
      <c r="AM263" s="37">
        <v>15.26</v>
      </c>
      <c r="AN263" s="43">
        <v>2119479</v>
      </c>
      <c r="AO263" s="43">
        <v>223948789</v>
      </c>
      <c r="AP263" s="37">
        <v>11.9</v>
      </c>
      <c r="AQ263" s="43">
        <v>2033558</v>
      </c>
      <c r="AR263" s="43">
        <v>239408316</v>
      </c>
      <c r="AS263" s="37">
        <v>11.3</v>
      </c>
      <c r="AT263" s="43">
        <v>2726385</v>
      </c>
      <c r="AU263" s="43">
        <v>249953574</v>
      </c>
      <c r="AV263" s="37">
        <v>11.2</v>
      </c>
      <c r="AW263" s="43">
        <v>2681740</v>
      </c>
      <c r="AX263" s="43">
        <v>268327836</v>
      </c>
      <c r="AY263" s="37">
        <v>10.68</v>
      </c>
      <c r="AZ263" s="43">
        <v>3007352</v>
      </c>
      <c r="BA263" s="43">
        <v>304012834</v>
      </c>
      <c r="BB263" s="37">
        <v>10.43</v>
      </c>
      <c r="BC263" s="43">
        <v>2789032</v>
      </c>
      <c r="BD263" s="43">
        <v>328352816</v>
      </c>
      <c r="BE263" s="37">
        <v>10.04</v>
      </c>
      <c r="BF263" s="43">
        <v>2964340</v>
      </c>
      <c r="BG263" s="43">
        <v>338131840</v>
      </c>
      <c r="BH263" s="37">
        <v>9.73</v>
      </c>
      <c r="BI263" s="43">
        <v>3127936</v>
      </c>
      <c r="BJ263" s="43">
        <v>367595845</v>
      </c>
      <c r="BK263" s="37">
        <v>9.56</v>
      </c>
      <c r="BL263" s="43">
        <v>3685999</v>
      </c>
      <c r="BM263" s="43">
        <v>399934229</v>
      </c>
      <c r="BN263" s="37">
        <v>9.46</v>
      </c>
      <c r="BO263" s="44">
        <v>3648150</v>
      </c>
      <c r="BP263" s="44">
        <v>420196599</v>
      </c>
      <c r="BQ263" s="45">
        <v>8.63</v>
      </c>
      <c r="BR263" s="44">
        <v>3601326</v>
      </c>
      <c r="BS263" s="44">
        <v>453961429</v>
      </c>
      <c r="BT263" s="45">
        <v>8.31</v>
      </c>
      <c r="BU263" s="21">
        <v>3985495</v>
      </c>
      <c r="BV263" s="21">
        <v>480650756</v>
      </c>
      <c r="BW263" s="45">
        <v>8.45</v>
      </c>
      <c r="BX263" s="46">
        <v>4178066</v>
      </c>
      <c r="BY263" s="46">
        <v>491110470</v>
      </c>
      <c r="BZ263" s="22">
        <v>8.61</v>
      </c>
      <c r="CA263" s="46">
        <v>4147339</v>
      </c>
      <c r="CB263" s="46">
        <v>509791164</v>
      </c>
      <c r="CC263" s="22">
        <v>9.18</v>
      </c>
      <c r="CD263" s="46">
        <v>4455683</v>
      </c>
      <c r="CE263" s="46">
        <v>492363977</v>
      </c>
      <c r="CF263" s="22">
        <v>9.8</v>
      </c>
      <c r="CG263" s="46">
        <v>4728765</v>
      </c>
      <c r="CH263" s="46">
        <v>491407989</v>
      </c>
      <c r="CI263" s="22">
        <v>9.88</v>
      </c>
      <c r="CJ263" s="46">
        <v>4762207</v>
      </c>
      <c r="CK263" s="46">
        <v>482980320</v>
      </c>
      <c r="CL263" s="22">
        <v>10.21</v>
      </c>
      <c r="CM263" s="44">
        <v>4615930</v>
      </c>
      <c r="CN263" s="44">
        <v>480412721</v>
      </c>
      <c r="CO263" s="23">
        <v>10.37</v>
      </c>
      <c r="CP263" s="21">
        <v>4633781</v>
      </c>
      <c r="CQ263" s="21">
        <v>480614703</v>
      </c>
      <c r="CR263" s="45">
        <v>10.26</v>
      </c>
      <c r="CS263" s="21">
        <v>4585237</v>
      </c>
      <c r="CT263" s="21">
        <v>475242124</v>
      </c>
      <c r="CU263" s="49">
        <v>10.25</v>
      </c>
      <c r="CV263" s="21">
        <v>4770501</v>
      </c>
      <c r="CW263" s="21">
        <v>494816396</v>
      </c>
      <c r="CX263" s="49">
        <v>9.97</v>
      </c>
      <c r="CY263" s="21">
        <v>5211355</v>
      </c>
      <c r="CZ263" s="21">
        <v>507370268</v>
      </c>
      <c r="DA263" s="16">
        <v>9.79</v>
      </c>
      <c r="DB263" s="16">
        <v>5305559</v>
      </c>
      <c r="DC263" s="16">
        <v>525325811</v>
      </c>
      <c r="DD263" s="16">
        <v>9.46</v>
      </c>
      <c r="DE263" s="16">
        <v>5838620</v>
      </c>
      <c r="DF263" s="16">
        <v>571617236</v>
      </c>
      <c r="DG263" s="16">
        <v>9.37</v>
      </c>
      <c r="DH263" s="16">
        <v>5653971</v>
      </c>
      <c r="DI263" s="16">
        <v>586441872</v>
      </c>
      <c r="DJ263" s="16">
        <v>9.22</v>
      </c>
      <c r="DK263" s="16">
        <v>5640621</v>
      </c>
      <c r="DL263" s="16">
        <v>612985111</v>
      </c>
      <c r="DM263" s="16">
        <v>8.64</v>
      </c>
    </row>
    <row r="264" spans="1:117" ht="9.75">
      <c r="A264" s="33">
        <v>3514</v>
      </c>
      <c r="B264" s="34" t="s">
        <v>286</v>
      </c>
      <c r="C264" s="35" t="s">
        <v>13</v>
      </c>
      <c r="D264" s="36">
        <v>670919</v>
      </c>
      <c r="E264" s="36">
        <v>69134704</v>
      </c>
      <c r="F264" s="37">
        <v>7.43</v>
      </c>
      <c r="G264" s="36">
        <v>752884</v>
      </c>
      <c r="H264" s="36">
        <v>71335938</v>
      </c>
      <c r="I264" s="38">
        <v>7.94</v>
      </c>
      <c r="J264" s="36">
        <v>798057</v>
      </c>
      <c r="K264" s="36">
        <v>67781436</v>
      </c>
      <c r="L264" s="38">
        <v>8.83</v>
      </c>
      <c r="M264" s="36">
        <v>778380</v>
      </c>
      <c r="N264" s="36">
        <v>72532530</v>
      </c>
      <c r="O264" s="39">
        <v>8.9</v>
      </c>
      <c r="P264" s="36">
        <v>921334</v>
      </c>
      <c r="Q264" s="36">
        <v>79201082</v>
      </c>
      <c r="R264" s="39">
        <v>9.09</v>
      </c>
      <c r="S264" s="36">
        <v>1002411</v>
      </c>
      <c r="T264" s="36">
        <v>89173589</v>
      </c>
      <c r="U264" s="39">
        <v>9.29</v>
      </c>
      <c r="V264" s="40">
        <v>1137737</v>
      </c>
      <c r="W264" s="36">
        <v>99508026</v>
      </c>
      <c r="X264" s="39">
        <v>9.53</v>
      </c>
      <c r="Y264" s="40">
        <v>1308398</v>
      </c>
      <c r="Z264" s="36">
        <v>109255016</v>
      </c>
      <c r="AA264" s="39">
        <v>9.53</v>
      </c>
      <c r="AB264" s="40">
        <v>1498116</v>
      </c>
      <c r="AC264" s="36">
        <v>122104067</v>
      </c>
      <c r="AD264" s="39">
        <v>9.91</v>
      </c>
      <c r="AE264" s="41">
        <v>1610328</v>
      </c>
      <c r="AF264" s="41">
        <v>130412648</v>
      </c>
      <c r="AG264" s="37">
        <v>9.69</v>
      </c>
      <c r="AH264" s="42">
        <v>1700237</v>
      </c>
      <c r="AI264" s="43">
        <v>131597541</v>
      </c>
      <c r="AJ264" s="37">
        <v>9.22</v>
      </c>
      <c r="AK264" s="42">
        <v>1888161.56</v>
      </c>
      <c r="AL264" s="43">
        <v>154744990</v>
      </c>
      <c r="AM264" s="37">
        <v>8.92</v>
      </c>
      <c r="AN264" s="43">
        <v>1707103</v>
      </c>
      <c r="AO264" s="43">
        <v>172192279</v>
      </c>
      <c r="AP264" s="37">
        <v>7.14</v>
      </c>
      <c r="AQ264" s="43">
        <v>1861271</v>
      </c>
      <c r="AR264" s="43">
        <v>183190541</v>
      </c>
      <c r="AS264" s="37">
        <v>7.28</v>
      </c>
      <c r="AT264" s="43">
        <v>1788411</v>
      </c>
      <c r="AU264" s="43">
        <v>202186846</v>
      </c>
      <c r="AV264" s="37">
        <v>7.13</v>
      </c>
      <c r="AW264" s="43">
        <v>1799702</v>
      </c>
      <c r="AX264" s="43">
        <v>220663616</v>
      </c>
      <c r="AY264" s="37">
        <v>6.75</v>
      </c>
      <c r="AZ264" s="43">
        <v>2170621</v>
      </c>
      <c r="BA264" s="43">
        <v>242185493</v>
      </c>
      <c r="BB264" s="37">
        <v>6.53</v>
      </c>
      <c r="BC264" s="43">
        <v>1925431</v>
      </c>
      <c r="BD264" s="43">
        <v>264338724</v>
      </c>
      <c r="BE264" s="37">
        <v>6.48</v>
      </c>
      <c r="BF264" s="43">
        <v>2154692</v>
      </c>
      <c r="BG264" s="43">
        <v>295778695</v>
      </c>
      <c r="BH264" s="37">
        <v>6.14</v>
      </c>
      <c r="BI264" s="43">
        <v>2452287</v>
      </c>
      <c r="BJ264" s="43">
        <v>332704657</v>
      </c>
      <c r="BK264" s="37">
        <v>5.92</v>
      </c>
      <c r="BL264" s="43">
        <v>2598928</v>
      </c>
      <c r="BM264" s="43">
        <v>361765158</v>
      </c>
      <c r="BN264" s="37">
        <v>5.7</v>
      </c>
      <c r="BO264" s="44">
        <v>2715803</v>
      </c>
      <c r="BP264" s="44">
        <v>402371343</v>
      </c>
      <c r="BQ264" s="45">
        <v>5.14</v>
      </c>
      <c r="BR264" s="44">
        <v>2723453</v>
      </c>
      <c r="BS264" s="44">
        <v>471630841</v>
      </c>
      <c r="BT264" s="45">
        <v>5.09</v>
      </c>
      <c r="BU264" s="21">
        <v>2895667</v>
      </c>
      <c r="BV264" s="21">
        <v>485143956</v>
      </c>
      <c r="BW264" s="45">
        <v>4.99</v>
      </c>
      <c r="BX264" s="46">
        <v>2931989</v>
      </c>
      <c r="BY264" s="46">
        <v>477365237</v>
      </c>
      <c r="BZ264" s="22">
        <v>5.04</v>
      </c>
      <c r="CA264" s="46">
        <v>2940244</v>
      </c>
      <c r="CB264" s="46">
        <v>457793073</v>
      </c>
      <c r="CC264" s="22">
        <v>5.37</v>
      </c>
      <c r="CD264" s="46">
        <v>3062237</v>
      </c>
      <c r="CE264" s="46">
        <v>455687327</v>
      </c>
      <c r="CF264" s="22">
        <v>5.73</v>
      </c>
      <c r="CG264" s="46">
        <v>2893578</v>
      </c>
      <c r="CH264" s="46">
        <v>419511680</v>
      </c>
      <c r="CI264" s="22">
        <v>5.69</v>
      </c>
      <c r="CJ264" s="46">
        <v>2741837</v>
      </c>
      <c r="CK264" s="46">
        <v>410197845</v>
      </c>
      <c r="CL264" s="22">
        <v>6.12</v>
      </c>
      <c r="CM264" s="44">
        <v>2633129</v>
      </c>
      <c r="CN264" s="44">
        <v>403408725</v>
      </c>
      <c r="CO264" s="23">
        <v>6.2</v>
      </c>
      <c r="CP264" s="21">
        <v>2903405</v>
      </c>
      <c r="CQ264" s="21">
        <v>414999839</v>
      </c>
      <c r="CR264" s="45">
        <v>6.16</v>
      </c>
      <c r="CS264" s="21">
        <v>3019142</v>
      </c>
      <c r="CT264" s="21">
        <v>424697845</v>
      </c>
      <c r="CU264" s="49">
        <v>6.17</v>
      </c>
      <c r="CV264" s="21">
        <v>2905901</v>
      </c>
      <c r="CW264" s="21">
        <v>438891262</v>
      </c>
      <c r="CX264" s="49">
        <v>6.03</v>
      </c>
      <c r="CY264" s="21">
        <v>2744489</v>
      </c>
      <c r="CZ264" s="21">
        <v>449343607</v>
      </c>
      <c r="DA264" s="16">
        <v>5.84</v>
      </c>
      <c r="DB264" s="16">
        <v>2718804.34</v>
      </c>
      <c r="DC264" s="16">
        <v>469206172</v>
      </c>
      <c r="DD264" s="16">
        <v>5.68</v>
      </c>
      <c r="DE264" s="16">
        <v>2664579</v>
      </c>
      <c r="DF264" s="16">
        <v>493704198</v>
      </c>
      <c r="DG264" s="16">
        <v>5.48</v>
      </c>
      <c r="DH264" s="16">
        <v>2839414</v>
      </c>
      <c r="DI264" s="16">
        <v>526895527</v>
      </c>
      <c r="DJ264" s="16">
        <v>5.36</v>
      </c>
      <c r="DK264" s="16">
        <v>2709480</v>
      </c>
      <c r="DL264" s="16">
        <v>547743788</v>
      </c>
      <c r="DM264" s="16">
        <v>5.04</v>
      </c>
    </row>
    <row r="265" spans="1:117" ht="9.75">
      <c r="A265" s="33">
        <v>616</v>
      </c>
      <c r="B265" s="34" t="s">
        <v>287</v>
      </c>
      <c r="C265" s="35" t="s">
        <v>13</v>
      </c>
      <c r="D265" s="36">
        <v>1147331</v>
      </c>
      <c r="E265" s="36">
        <v>256904836</v>
      </c>
      <c r="F265" s="37">
        <v>7.43</v>
      </c>
      <c r="G265" s="36">
        <v>1167957</v>
      </c>
      <c r="H265" s="36">
        <v>259235239</v>
      </c>
      <c r="I265" s="38">
        <v>7.94</v>
      </c>
      <c r="J265" s="36">
        <v>1231211</v>
      </c>
      <c r="K265" s="36">
        <v>259322202</v>
      </c>
      <c r="L265" s="38">
        <v>8.83</v>
      </c>
      <c r="M265" s="36">
        <v>1350218</v>
      </c>
      <c r="N265" s="36">
        <v>263796253</v>
      </c>
      <c r="O265" s="39">
        <v>8.9</v>
      </c>
      <c r="P265" s="36">
        <v>1440123</v>
      </c>
      <c r="Q265" s="36">
        <v>273179419</v>
      </c>
      <c r="R265" s="39">
        <v>9.09</v>
      </c>
      <c r="S265" s="36">
        <v>1546578</v>
      </c>
      <c r="T265" s="36">
        <v>284688521</v>
      </c>
      <c r="U265" s="39">
        <v>9.29</v>
      </c>
      <c r="V265" s="40">
        <v>1741921</v>
      </c>
      <c r="W265" s="36">
        <v>297288460</v>
      </c>
      <c r="X265" s="39">
        <v>9.53</v>
      </c>
      <c r="Y265" s="40">
        <v>1887119</v>
      </c>
      <c r="Z265" s="36">
        <v>326307957</v>
      </c>
      <c r="AA265" s="39">
        <v>9.53</v>
      </c>
      <c r="AB265" s="40">
        <v>2128404</v>
      </c>
      <c r="AC265" s="36">
        <v>341592743</v>
      </c>
      <c r="AD265" s="39">
        <v>9.91</v>
      </c>
      <c r="AE265" s="41">
        <v>2094641</v>
      </c>
      <c r="AF265" s="41">
        <v>385151793</v>
      </c>
      <c r="AG265" s="37">
        <v>9.69</v>
      </c>
      <c r="AH265" s="42">
        <v>2173873.29</v>
      </c>
      <c r="AI265" s="43">
        <v>440856372</v>
      </c>
      <c r="AJ265" s="37">
        <v>9.22</v>
      </c>
      <c r="AK265" s="42">
        <v>2245744</v>
      </c>
      <c r="AL265" s="43">
        <v>510902807</v>
      </c>
      <c r="AM265" s="37">
        <v>8.92</v>
      </c>
      <c r="AN265" s="43">
        <v>2286452</v>
      </c>
      <c r="AO265" s="43">
        <v>585828491</v>
      </c>
      <c r="AP265" s="37">
        <v>7.14</v>
      </c>
      <c r="AQ265" s="43">
        <v>2348673</v>
      </c>
      <c r="AR265" s="43">
        <v>684551451</v>
      </c>
      <c r="AS265" s="37">
        <v>7.28</v>
      </c>
      <c r="AT265" s="43">
        <v>2535006</v>
      </c>
      <c r="AU265" s="43">
        <v>753952996</v>
      </c>
      <c r="AV265" s="37">
        <v>7.13</v>
      </c>
      <c r="AW265" s="43">
        <v>2584772.39</v>
      </c>
      <c r="AX265" s="43">
        <v>857099920</v>
      </c>
      <c r="AY265" s="37">
        <v>6.75</v>
      </c>
      <c r="AZ265" s="43">
        <v>2614153</v>
      </c>
      <c r="BA265" s="43">
        <v>989549208</v>
      </c>
      <c r="BB265" s="37">
        <v>6.53</v>
      </c>
      <c r="BC265" s="43">
        <v>2893502</v>
      </c>
      <c r="BD265" s="43">
        <v>1070207857</v>
      </c>
      <c r="BE265" s="37">
        <v>6.48</v>
      </c>
      <c r="BF265" s="43">
        <v>2946413</v>
      </c>
      <c r="BG265" s="43">
        <v>1180321008</v>
      </c>
      <c r="BH265" s="37">
        <v>6.14</v>
      </c>
      <c r="BI265" s="43">
        <v>2996009</v>
      </c>
      <c r="BJ265" s="43">
        <v>1302431137</v>
      </c>
      <c r="BK265" s="37">
        <v>5.92</v>
      </c>
      <c r="BL265" s="43">
        <v>2870914</v>
      </c>
      <c r="BM265" s="43">
        <v>1468508334</v>
      </c>
      <c r="BN265" s="37">
        <v>5.7</v>
      </c>
      <c r="BO265" s="44">
        <v>2879450</v>
      </c>
      <c r="BP265" s="44">
        <v>1715766438</v>
      </c>
      <c r="BQ265" s="45">
        <v>5.14</v>
      </c>
      <c r="BR265" s="44">
        <v>3366827</v>
      </c>
      <c r="BS265" s="44">
        <v>1935477671</v>
      </c>
      <c r="BT265" s="45">
        <v>5.09</v>
      </c>
      <c r="BU265" s="21">
        <v>3421485</v>
      </c>
      <c r="BV265" s="21">
        <v>2156141256</v>
      </c>
      <c r="BW265" s="45">
        <v>4.99</v>
      </c>
      <c r="BX265" s="46">
        <v>3509492</v>
      </c>
      <c r="BY265" s="46">
        <v>2217217851</v>
      </c>
      <c r="BZ265" s="22">
        <v>5.04</v>
      </c>
      <c r="CA265" s="46">
        <v>4159443</v>
      </c>
      <c r="CB265" s="46">
        <v>2242741419</v>
      </c>
      <c r="CC265" s="22">
        <v>5.37</v>
      </c>
      <c r="CD265" s="46">
        <v>4384980</v>
      </c>
      <c r="CE265" s="46">
        <v>2117534412</v>
      </c>
      <c r="CF265" s="22">
        <v>5.73</v>
      </c>
      <c r="CG265" s="46">
        <v>3795188</v>
      </c>
      <c r="CH265" s="46">
        <v>2140342850</v>
      </c>
      <c r="CI265" s="22">
        <v>5.69</v>
      </c>
      <c r="CJ265" s="46">
        <v>3470123</v>
      </c>
      <c r="CK265" s="46">
        <v>1981208127</v>
      </c>
      <c r="CL265" s="22">
        <v>6.12</v>
      </c>
      <c r="CM265" s="44">
        <v>3285881</v>
      </c>
      <c r="CN265" s="44">
        <v>1822174338</v>
      </c>
      <c r="CO265" s="23">
        <v>6.2</v>
      </c>
      <c r="CP265" s="21">
        <v>3372551</v>
      </c>
      <c r="CQ265" s="21">
        <v>1918172436</v>
      </c>
      <c r="CR265" s="45">
        <v>6.16</v>
      </c>
      <c r="CS265" s="21">
        <v>3446650</v>
      </c>
      <c r="CT265" s="21">
        <v>1848733738</v>
      </c>
      <c r="CU265" s="49">
        <v>6.17</v>
      </c>
      <c r="CV265" s="21">
        <v>3083592</v>
      </c>
      <c r="CW265" s="21">
        <v>1846100556</v>
      </c>
      <c r="CX265" s="49">
        <v>6.03</v>
      </c>
      <c r="CY265" s="21">
        <v>3201114</v>
      </c>
      <c r="CZ265" s="21">
        <v>1883755413</v>
      </c>
      <c r="DA265" s="16">
        <v>5.84</v>
      </c>
      <c r="DB265" s="16">
        <v>3016041</v>
      </c>
      <c r="DC265" s="16">
        <v>1915819311</v>
      </c>
      <c r="DD265" s="16">
        <v>5.68</v>
      </c>
      <c r="DE265" s="16">
        <v>3093542.5</v>
      </c>
      <c r="DF265" s="16">
        <v>1940525540</v>
      </c>
      <c r="DG265" s="16">
        <v>5.48</v>
      </c>
      <c r="DH265" s="16">
        <v>2888505</v>
      </c>
      <c r="DI265" s="16">
        <v>1965375671</v>
      </c>
      <c r="DJ265" s="16">
        <v>5.36</v>
      </c>
      <c r="DK265" s="16">
        <v>2852553</v>
      </c>
      <c r="DL265" s="16">
        <v>2080753733</v>
      </c>
      <c r="DM265" s="16">
        <v>5.04</v>
      </c>
    </row>
    <row r="266" spans="1:117" ht="9.75">
      <c r="A266" s="33">
        <v>1945</v>
      </c>
      <c r="B266" s="34" t="s">
        <v>288</v>
      </c>
      <c r="C266" s="35" t="s">
        <v>12</v>
      </c>
      <c r="D266" s="36">
        <v>2286869</v>
      </c>
      <c r="E266" s="36">
        <v>151241392</v>
      </c>
      <c r="F266" s="37">
        <v>12.98</v>
      </c>
      <c r="G266" s="36">
        <v>2366828</v>
      </c>
      <c r="H266" s="36">
        <v>142740446</v>
      </c>
      <c r="I266" s="38">
        <v>14.35</v>
      </c>
      <c r="J266" s="36">
        <v>2503223</v>
      </c>
      <c r="K266" s="36">
        <v>138094801</v>
      </c>
      <c r="L266" s="38">
        <v>16.13</v>
      </c>
      <c r="M266" s="36">
        <v>2370009</v>
      </c>
      <c r="N266" s="36">
        <v>137020684</v>
      </c>
      <c r="O266" s="39">
        <v>15.38</v>
      </c>
      <c r="P266" s="36">
        <v>2479713</v>
      </c>
      <c r="Q266" s="36">
        <v>139929173</v>
      </c>
      <c r="R266" s="39">
        <v>16.09</v>
      </c>
      <c r="S266" s="36">
        <v>2727720</v>
      </c>
      <c r="T266" s="36">
        <v>148173471</v>
      </c>
      <c r="U266" s="39">
        <v>16.62</v>
      </c>
      <c r="V266" s="40">
        <v>3131281</v>
      </c>
      <c r="W266" s="36">
        <v>159315447</v>
      </c>
      <c r="X266" s="37">
        <v>17.11</v>
      </c>
      <c r="Y266" s="40">
        <v>3385253</v>
      </c>
      <c r="Z266" s="36">
        <v>172886350</v>
      </c>
      <c r="AA266" s="39">
        <v>17.51</v>
      </c>
      <c r="AB266" s="40">
        <v>3855278</v>
      </c>
      <c r="AC266" s="36">
        <v>180522934</v>
      </c>
      <c r="AD266" s="39">
        <v>18.37</v>
      </c>
      <c r="AE266" s="41">
        <v>4075926</v>
      </c>
      <c r="AF266" s="41">
        <v>198569695</v>
      </c>
      <c r="AG266" s="37">
        <v>17.91</v>
      </c>
      <c r="AH266" s="42">
        <v>4237959.38</v>
      </c>
      <c r="AI266" s="43">
        <v>226306387</v>
      </c>
      <c r="AJ266" s="37">
        <v>16.6</v>
      </c>
      <c r="AK266" s="42">
        <v>4423871</v>
      </c>
      <c r="AL266" s="43">
        <v>262931681</v>
      </c>
      <c r="AM266" s="37">
        <v>15.26</v>
      </c>
      <c r="AN266" s="43">
        <v>3921455</v>
      </c>
      <c r="AO266" s="43">
        <v>300348948</v>
      </c>
      <c r="AP266" s="37">
        <v>11.9</v>
      </c>
      <c r="AQ266" s="43">
        <v>3811552</v>
      </c>
      <c r="AR266" s="43">
        <v>321364019</v>
      </c>
      <c r="AS266" s="37">
        <v>11.3</v>
      </c>
      <c r="AT266" s="43">
        <v>4063630</v>
      </c>
      <c r="AU266" s="43">
        <v>336218703</v>
      </c>
      <c r="AV266" s="37">
        <v>11.2</v>
      </c>
      <c r="AW266" s="43">
        <v>3972187</v>
      </c>
      <c r="AX266" s="43">
        <v>355941680</v>
      </c>
      <c r="AY266" s="37">
        <v>10.68</v>
      </c>
      <c r="AZ266" s="43">
        <v>4449695.77</v>
      </c>
      <c r="BA266" s="43">
        <v>363218272</v>
      </c>
      <c r="BB266" s="37">
        <v>10.43</v>
      </c>
      <c r="BC266" s="43">
        <v>4497394</v>
      </c>
      <c r="BD266" s="43">
        <v>391593788</v>
      </c>
      <c r="BE266" s="37">
        <v>10.04</v>
      </c>
      <c r="BF266" s="43">
        <v>4486628</v>
      </c>
      <c r="BG266" s="43">
        <v>422935468</v>
      </c>
      <c r="BH266" s="37">
        <v>9.73</v>
      </c>
      <c r="BI266" s="43">
        <v>4927536</v>
      </c>
      <c r="BJ266" s="43">
        <v>450578781</v>
      </c>
      <c r="BK266" s="37">
        <v>9.56</v>
      </c>
      <c r="BL266" s="43">
        <v>4882555</v>
      </c>
      <c r="BM266" s="43">
        <v>497999929</v>
      </c>
      <c r="BN266" s="37">
        <v>9.46</v>
      </c>
      <c r="BO266" s="44">
        <v>5117894</v>
      </c>
      <c r="BP266" s="44">
        <v>531218843</v>
      </c>
      <c r="BQ266" s="45">
        <v>8.63</v>
      </c>
      <c r="BR266" s="44">
        <v>5124936</v>
      </c>
      <c r="BS266" s="44">
        <v>582630358</v>
      </c>
      <c r="BT266" s="45">
        <v>8.31</v>
      </c>
      <c r="BU266" s="21">
        <v>5413643</v>
      </c>
      <c r="BV266" s="21">
        <v>636674085</v>
      </c>
      <c r="BW266" s="45">
        <v>8.45</v>
      </c>
      <c r="BX266" s="46">
        <v>5959935.78</v>
      </c>
      <c r="BY266" s="46">
        <v>629490698</v>
      </c>
      <c r="BZ266" s="22">
        <v>8.61</v>
      </c>
      <c r="CA266" s="46">
        <v>5859194</v>
      </c>
      <c r="CB266" s="46">
        <v>648219196</v>
      </c>
      <c r="CC266" s="22">
        <v>9.18</v>
      </c>
      <c r="CD266" s="46">
        <v>6632906</v>
      </c>
      <c r="CE266" s="46">
        <v>612061722</v>
      </c>
      <c r="CF266" s="22">
        <v>9.8</v>
      </c>
      <c r="CG266" s="46">
        <v>6462241</v>
      </c>
      <c r="CH266" s="46">
        <v>617013345</v>
      </c>
      <c r="CI266" s="22">
        <v>9.88</v>
      </c>
      <c r="CJ266" s="46">
        <v>6274217</v>
      </c>
      <c r="CK266" s="46">
        <v>586941730</v>
      </c>
      <c r="CL266" s="22">
        <v>10.21</v>
      </c>
      <c r="CM266" s="44">
        <v>6557769</v>
      </c>
      <c r="CN266" s="44">
        <v>553755493</v>
      </c>
      <c r="CO266" s="23">
        <v>10.37</v>
      </c>
      <c r="CP266" s="21">
        <v>6597291</v>
      </c>
      <c r="CQ266" s="21">
        <v>559086539</v>
      </c>
      <c r="CR266" s="45">
        <v>10.26</v>
      </c>
      <c r="CS266" s="21">
        <v>6089884</v>
      </c>
      <c r="CT266" s="21">
        <v>568001105</v>
      </c>
      <c r="CU266" s="49">
        <v>10.25</v>
      </c>
      <c r="CV266" s="21">
        <v>6062036</v>
      </c>
      <c r="CW266" s="21">
        <v>588389211</v>
      </c>
      <c r="CX266" s="49">
        <v>9.97</v>
      </c>
      <c r="CY266" s="21">
        <v>6089565</v>
      </c>
      <c r="CZ266" s="21">
        <v>605153299</v>
      </c>
      <c r="DA266" s="16">
        <v>9.79</v>
      </c>
      <c r="DB266" s="16">
        <v>6585835</v>
      </c>
      <c r="DC266" s="16">
        <v>631166711</v>
      </c>
      <c r="DD266" s="16">
        <v>9.46</v>
      </c>
      <c r="DE266" s="16">
        <v>6843089</v>
      </c>
      <c r="DF266" s="16">
        <v>664313610</v>
      </c>
      <c r="DG266" s="16">
        <v>9.37</v>
      </c>
      <c r="DH266" s="16">
        <v>7179081</v>
      </c>
      <c r="DI266" s="16">
        <v>696977574</v>
      </c>
      <c r="DJ266" s="16">
        <v>9.22</v>
      </c>
      <c r="DK266" s="16">
        <v>7386932</v>
      </c>
      <c r="DL266" s="16">
        <v>717177860</v>
      </c>
      <c r="DM266" s="16">
        <v>8.64</v>
      </c>
    </row>
    <row r="267" spans="1:117" ht="9.75">
      <c r="A267" s="33">
        <v>1526</v>
      </c>
      <c r="B267" s="34" t="s">
        <v>289</v>
      </c>
      <c r="C267" s="35" t="s">
        <v>12</v>
      </c>
      <c r="D267" s="36">
        <v>4937374</v>
      </c>
      <c r="E267" s="36">
        <v>539746753</v>
      </c>
      <c r="F267" s="37">
        <v>12.98</v>
      </c>
      <c r="G267" s="36">
        <v>5020169</v>
      </c>
      <c r="H267" s="36">
        <v>548577618</v>
      </c>
      <c r="I267" s="38">
        <v>14.35</v>
      </c>
      <c r="J267" s="36">
        <v>5485194</v>
      </c>
      <c r="K267" s="36">
        <v>534922694</v>
      </c>
      <c r="L267" s="38">
        <v>16.13</v>
      </c>
      <c r="M267" s="36">
        <v>5927858</v>
      </c>
      <c r="N267" s="36">
        <v>543568112</v>
      </c>
      <c r="O267" s="39">
        <v>15.38</v>
      </c>
      <c r="P267" s="36">
        <v>6269545</v>
      </c>
      <c r="Q267" s="36">
        <v>546202003</v>
      </c>
      <c r="R267" s="39">
        <v>16.09</v>
      </c>
      <c r="S267" s="36">
        <v>6544104</v>
      </c>
      <c r="T267" s="36">
        <v>567547974</v>
      </c>
      <c r="U267" s="39">
        <v>16.62</v>
      </c>
      <c r="V267" s="40">
        <v>7058025</v>
      </c>
      <c r="W267" s="36">
        <v>600209096</v>
      </c>
      <c r="X267" s="39">
        <v>17.11</v>
      </c>
      <c r="Y267" s="40">
        <v>7441312</v>
      </c>
      <c r="Z267" s="36">
        <v>638621528</v>
      </c>
      <c r="AA267" s="39">
        <v>17.51</v>
      </c>
      <c r="AB267" s="40">
        <v>9109418</v>
      </c>
      <c r="AC267" s="36">
        <v>663423474</v>
      </c>
      <c r="AD267" s="39">
        <v>18.37</v>
      </c>
      <c r="AE267" s="41">
        <v>9719589</v>
      </c>
      <c r="AF267" s="41">
        <v>762490209</v>
      </c>
      <c r="AG267" s="37">
        <v>17.91</v>
      </c>
      <c r="AH267" s="42">
        <v>10025206</v>
      </c>
      <c r="AI267" s="43">
        <v>817278494</v>
      </c>
      <c r="AJ267" s="37">
        <v>16.6</v>
      </c>
      <c r="AK267" s="42">
        <v>11046589</v>
      </c>
      <c r="AL267" s="43">
        <v>956467828</v>
      </c>
      <c r="AM267" s="37">
        <v>15.26</v>
      </c>
      <c r="AN267" s="43">
        <v>11257537</v>
      </c>
      <c r="AO267" s="43">
        <v>1119449310</v>
      </c>
      <c r="AP267" s="37">
        <v>11.9</v>
      </c>
      <c r="AQ267" s="43">
        <v>11902795</v>
      </c>
      <c r="AR267" s="43">
        <v>1253775515</v>
      </c>
      <c r="AS267" s="37">
        <v>11.3</v>
      </c>
      <c r="AT267" s="43">
        <v>12526936</v>
      </c>
      <c r="AU267" s="43">
        <v>1426944861</v>
      </c>
      <c r="AV267" s="37">
        <v>11.2</v>
      </c>
      <c r="AW267" s="43">
        <v>13103164</v>
      </c>
      <c r="AX267" s="43">
        <v>1561052087</v>
      </c>
      <c r="AY267" s="37">
        <v>10.68</v>
      </c>
      <c r="AZ267" s="43">
        <v>13609389</v>
      </c>
      <c r="BA267" s="43">
        <v>1757388444</v>
      </c>
      <c r="BB267" s="37">
        <v>10.43</v>
      </c>
      <c r="BC267" s="43">
        <v>14054025</v>
      </c>
      <c r="BD267" s="43">
        <v>1937364560</v>
      </c>
      <c r="BE267" s="37">
        <v>10.04</v>
      </c>
      <c r="BF267" s="43">
        <v>15840582</v>
      </c>
      <c r="BG267" s="43">
        <v>2137424670</v>
      </c>
      <c r="BH267" s="37">
        <v>9.73</v>
      </c>
      <c r="BI267" s="43">
        <v>16379987</v>
      </c>
      <c r="BJ267" s="43">
        <v>2363363894</v>
      </c>
      <c r="BK267" s="37">
        <v>9.56</v>
      </c>
      <c r="BL267" s="43">
        <v>18320489</v>
      </c>
      <c r="BM267" s="43">
        <v>2607377473</v>
      </c>
      <c r="BN267" s="37">
        <v>9.46</v>
      </c>
      <c r="BO267" s="44">
        <v>17311817</v>
      </c>
      <c r="BP267" s="44">
        <v>2894688891</v>
      </c>
      <c r="BQ267" s="45">
        <v>8.63</v>
      </c>
      <c r="BR267" s="44">
        <v>19050250</v>
      </c>
      <c r="BS267" s="44">
        <v>3243522537</v>
      </c>
      <c r="BT267" s="45">
        <v>8.31</v>
      </c>
      <c r="BU267" s="21">
        <v>19365705</v>
      </c>
      <c r="BV267" s="21">
        <v>3531723690</v>
      </c>
      <c r="BW267" s="45">
        <v>8.45</v>
      </c>
      <c r="BX267" s="46">
        <v>19638536</v>
      </c>
      <c r="BY267" s="46">
        <v>3756179822</v>
      </c>
      <c r="BZ267" s="22">
        <v>8.61</v>
      </c>
      <c r="CA267" s="46">
        <v>21358310</v>
      </c>
      <c r="CB267" s="46">
        <v>3620073683</v>
      </c>
      <c r="CC267" s="22">
        <v>9.18</v>
      </c>
      <c r="CD267" s="46">
        <v>21607517</v>
      </c>
      <c r="CE267" s="46">
        <v>3548004445</v>
      </c>
      <c r="CF267" s="22">
        <v>9.8</v>
      </c>
      <c r="CG267" s="46">
        <v>20993921</v>
      </c>
      <c r="CH267" s="46">
        <v>3372197321</v>
      </c>
      <c r="CI267" s="22">
        <v>9.88</v>
      </c>
      <c r="CJ267" s="46">
        <v>16702872</v>
      </c>
      <c r="CK267" s="46">
        <v>3274032633</v>
      </c>
      <c r="CL267" s="22">
        <v>10.21</v>
      </c>
      <c r="CM267" s="44">
        <v>19951783</v>
      </c>
      <c r="CN267" s="44">
        <v>3152747598</v>
      </c>
      <c r="CO267" s="23">
        <v>10.37</v>
      </c>
      <c r="CP267" s="21">
        <v>19086436</v>
      </c>
      <c r="CQ267" s="21">
        <v>3223586254</v>
      </c>
      <c r="CR267" s="45">
        <v>10.26</v>
      </c>
      <c r="CS267" s="21">
        <v>19050771</v>
      </c>
      <c r="CT267" s="21">
        <v>3193224522</v>
      </c>
      <c r="CU267" s="49">
        <v>10.25</v>
      </c>
      <c r="CV267" s="21">
        <v>19589183</v>
      </c>
      <c r="CW267" s="21">
        <v>3213432541</v>
      </c>
      <c r="CX267" s="49">
        <v>9.97</v>
      </c>
      <c r="CY267" s="21">
        <v>19604015</v>
      </c>
      <c r="CZ267" s="21">
        <v>3240240067</v>
      </c>
      <c r="DA267" s="16">
        <v>9.79</v>
      </c>
      <c r="DB267" s="16">
        <v>19498419</v>
      </c>
      <c r="DC267" s="16">
        <v>3315932288</v>
      </c>
      <c r="DD267" s="16">
        <v>9.46</v>
      </c>
      <c r="DE267" s="16">
        <v>20402910</v>
      </c>
      <c r="DF267" s="16">
        <v>3465468464</v>
      </c>
      <c r="DG267" s="16">
        <v>9.37</v>
      </c>
      <c r="DH267" s="16">
        <v>20517716</v>
      </c>
      <c r="DI267" s="16">
        <v>3583874195</v>
      </c>
      <c r="DJ267" s="16">
        <v>9.22</v>
      </c>
      <c r="DK267" s="16">
        <v>20542163</v>
      </c>
      <c r="DL267" s="16">
        <v>3804308417</v>
      </c>
      <c r="DM267" s="16">
        <v>8.64</v>
      </c>
    </row>
    <row r="268" spans="1:117" ht="9.75">
      <c r="A268" s="33">
        <v>3654</v>
      </c>
      <c r="B268" s="34" t="s">
        <v>290</v>
      </c>
      <c r="C268" s="35" t="s">
        <v>12</v>
      </c>
      <c r="D268" s="36">
        <v>1411623</v>
      </c>
      <c r="E268" s="36">
        <v>112064095</v>
      </c>
      <c r="F268" s="37">
        <v>12.98</v>
      </c>
      <c r="G268" s="36">
        <v>1641258</v>
      </c>
      <c r="H268" s="36">
        <v>110446402</v>
      </c>
      <c r="I268" s="38">
        <v>14.35</v>
      </c>
      <c r="J268" s="36">
        <v>1940441</v>
      </c>
      <c r="K268" s="36">
        <v>105880698</v>
      </c>
      <c r="L268" s="38">
        <v>16.13</v>
      </c>
      <c r="M268" s="47">
        <v>2003882</v>
      </c>
      <c r="N268" s="47">
        <v>108214437</v>
      </c>
      <c r="O268" s="47">
        <v>15.38</v>
      </c>
      <c r="P268" s="47">
        <v>2003004</v>
      </c>
      <c r="Q268" s="47">
        <v>106522856</v>
      </c>
      <c r="R268" s="47">
        <v>16.09</v>
      </c>
      <c r="S268" s="36">
        <v>2429245</v>
      </c>
      <c r="T268" s="36">
        <v>108429765</v>
      </c>
      <c r="U268" s="39">
        <v>16.62</v>
      </c>
      <c r="V268" s="50">
        <v>2480348</v>
      </c>
      <c r="W268" s="36">
        <v>117201990</v>
      </c>
      <c r="X268" s="39">
        <v>17.11</v>
      </c>
      <c r="Y268" s="47">
        <v>2519624</v>
      </c>
      <c r="Z268" s="47">
        <v>125731400</v>
      </c>
      <c r="AA268" s="47">
        <v>17.51</v>
      </c>
      <c r="AB268" s="47">
        <v>2669937</v>
      </c>
      <c r="AC268" s="47">
        <v>133911149</v>
      </c>
      <c r="AD268" s="47">
        <v>18.37</v>
      </c>
      <c r="AE268" s="47">
        <v>2824395</v>
      </c>
      <c r="AF268" s="47">
        <v>143980639</v>
      </c>
      <c r="AG268" s="47">
        <v>17.91</v>
      </c>
      <c r="AH268" s="47">
        <v>3109796</v>
      </c>
      <c r="AI268" s="47">
        <v>154870443</v>
      </c>
      <c r="AJ268" s="47">
        <v>16.6</v>
      </c>
      <c r="AK268" s="47">
        <v>3118744</v>
      </c>
      <c r="AL268" s="47">
        <v>172201536</v>
      </c>
      <c r="AM268" s="47">
        <v>15.26</v>
      </c>
      <c r="AN268" s="47">
        <v>2945079</v>
      </c>
      <c r="AO268" s="47">
        <v>194349228</v>
      </c>
      <c r="AP268" s="47">
        <v>11.9</v>
      </c>
      <c r="AQ268" s="47">
        <v>3033033</v>
      </c>
      <c r="AR268" s="47">
        <v>220721769</v>
      </c>
      <c r="AS268" s="47">
        <v>11.3</v>
      </c>
      <c r="AT268" s="47">
        <v>3208516</v>
      </c>
      <c r="AU268" s="47">
        <v>252381769</v>
      </c>
      <c r="AV268" s="47">
        <v>11.2</v>
      </c>
      <c r="AW268" s="47">
        <v>3385228</v>
      </c>
      <c r="AX268" s="47">
        <v>307500848</v>
      </c>
      <c r="AY268" s="47">
        <v>10.68</v>
      </c>
      <c r="AZ268" s="47">
        <v>3491519</v>
      </c>
      <c r="BA268" s="47">
        <v>349657060</v>
      </c>
      <c r="BB268" s="47">
        <v>10.43</v>
      </c>
      <c r="BC268" s="47">
        <v>3626155</v>
      </c>
      <c r="BD268" s="47">
        <v>431168537</v>
      </c>
      <c r="BE268" s="47">
        <v>10.04</v>
      </c>
      <c r="BF268" s="47">
        <v>3764055</v>
      </c>
      <c r="BG268" s="47">
        <v>489679558</v>
      </c>
      <c r="BH268" s="47">
        <v>9.73</v>
      </c>
      <c r="BI268" s="47">
        <v>3915673.04</v>
      </c>
      <c r="BJ268" s="47">
        <v>584181629</v>
      </c>
      <c r="BK268" s="47">
        <v>9.56</v>
      </c>
      <c r="BL268" s="47">
        <v>4094355.95</v>
      </c>
      <c r="BM268" s="47">
        <v>648265589</v>
      </c>
      <c r="BN268" s="47">
        <v>9.46</v>
      </c>
      <c r="BO268" s="47">
        <v>4241723</v>
      </c>
      <c r="BP268" s="47">
        <v>710112635</v>
      </c>
      <c r="BQ268" s="47">
        <v>8.63</v>
      </c>
      <c r="BR268" s="43">
        <v>4383904</v>
      </c>
      <c r="BS268" s="43">
        <v>779009036</v>
      </c>
      <c r="BT268" s="47">
        <v>8.31</v>
      </c>
      <c r="BU268" s="47">
        <v>4582753</v>
      </c>
      <c r="BV268" s="47">
        <v>849579851</v>
      </c>
      <c r="BW268" s="47">
        <v>8.45</v>
      </c>
      <c r="BX268" s="20">
        <v>4745025</v>
      </c>
      <c r="BY268" s="20">
        <v>862772575</v>
      </c>
      <c r="BZ268" s="22">
        <v>8.61</v>
      </c>
      <c r="CA268" s="20">
        <v>4866530</v>
      </c>
      <c r="CB268" s="20">
        <v>869644089</v>
      </c>
      <c r="CC268" s="22">
        <v>9.18</v>
      </c>
      <c r="CD268" s="20">
        <v>5048982</v>
      </c>
      <c r="CE268" s="20">
        <v>821461910</v>
      </c>
      <c r="CF268" s="22">
        <v>9.8</v>
      </c>
      <c r="CG268" s="20">
        <v>4813651</v>
      </c>
      <c r="CH268" s="20">
        <v>794379241</v>
      </c>
      <c r="CI268" s="22">
        <v>9.88</v>
      </c>
      <c r="CJ268" s="20">
        <v>4691584</v>
      </c>
      <c r="CK268" s="20">
        <v>786834574</v>
      </c>
      <c r="CL268" s="22">
        <v>10.21</v>
      </c>
      <c r="CM268" s="44">
        <v>4531876</v>
      </c>
      <c r="CN268" s="44">
        <v>777131688</v>
      </c>
      <c r="CO268" s="23">
        <v>10.37</v>
      </c>
      <c r="CP268" s="21">
        <v>4527168</v>
      </c>
      <c r="CQ268" s="21">
        <v>763477821</v>
      </c>
      <c r="CR268" s="45">
        <v>10.26</v>
      </c>
      <c r="CS268" s="21">
        <v>4362688</v>
      </c>
      <c r="CT268" s="21">
        <v>741455399</v>
      </c>
      <c r="CU268" s="49">
        <v>10.25</v>
      </c>
      <c r="CV268" s="21">
        <v>4032299</v>
      </c>
      <c r="CW268" s="21">
        <v>753834766</v>
      </c>
      <c r="CX268" s="49">
        <v>9.97</v>
      </c>
      <c r="CY268" s="21">
        <v>3984108</v>
      </c>
      <c r="CZ268" s="21">
        <v>775969320</v>
      </c>
      <c r="DA268" s="16">
        <v>9.79</v>
      </c>
      <c r="DB268" s="16">
        <v>3915664</v>
      </c>
      <c r="DC268" s="16">
        <v>792760040</v>
      </c>
      <c r="DD268" s="16">
        <v>9.46</v>
      </c>
      <c r="DE268" s="16">
        <v>3865170</v>
      </c>
      <c r="DF268" s="16">
        <v>801329893</v>
      </c>
      <c r="DG268" s="16">
        <v>9.37</v>
      </c>
      <c r="DH268" s="16">
        <v>3698921</v>
      </c>
      <c r="DI268" s="16">
        <v>864732379</v>
      </c>
      <c r="DJ268" s="16">
        <v>9.22</v>
      </c>
      <c r="DK268" s="16">
        <v>3744266</v>
      </c>
      <c r="DL268" s="16">
        <v>950297280</v>
      </c>
      <c r="DM268" s="16">
        <v>8.64</v>
      </c>
    </row>
    <row r="269" spans="1:117" ht="9.75">
      <c r="A269" s="33">
        <v>3990</v>
      </c>
      <c r="B269" s="34" t="s">
        <v>291</v>
      </c>
      <c r="C269" s="35" t="s">
        <v>12</v>
      </c>
      <c r="D269" s="36">
        <v>775442</v>
      </c>
      <c r="E269" s="36">
        <v>59803517</v>
      </c>
      <c r="F269" s="37">
        <v>12.98</v>
      </c>
      <c r="G269" s="36">
        <v>887647</v>
      </c>
      <c r="H269" s="36">
        <v>57372337</v>
      </c>
      <c r="I269" s="38">
        <v>14.35</v>
      </c>
      <c r="J269" s="36">
        <v>934293</v>
      </c>
      <c r="K269" s="36">
        <v>52358377</v>
      </c>
      <c r="L269" s="38">
        <v>16.13</v>
      </c>
      <c r="M269" s="36">
        <v>803061</v>
      </c>
      <c r="N269" s="36">
        <v>46435491</v>
      </c>
      <c r="O269" s="39">
        <v>15.38</v>
      </c>
      <c r="P269" s="36">
        <v>807779</v>
      </c>
      <c r="Q269" s="36">
        <v>45486181</v>
      </c>
      <c r="R269" s="39">
        <v>16.09</v>
      </c>
      <c r="S269" s="36">
        <v>889963</v>
      </c>
      <c r="T269" s="36">
        <v>44559499</v>
      </c>
      <c r="U269" s="39">
        <v>16.62</v>
      </c>
      <c r="V269" s="40">
        <v>949763</v>
      </c>
      <c r="W269" s="36">
        <v>45654304</v>
      </c>
      <c r="X269" s="39">
        <v>17.11</v>
      </c>
      <c r="Y269" s="40">
        <v>983640</v>
      </c>
      <c r="Z269" s="36">
        <v>47769746</v>
      </c>
      <c r="AA269" s="39">
        <v>17.51</v>
      </c>
      <c r="AB269" s="40">
        <v>1051173</v>
      </c>
      <c r="AC269" s="36">
        <v>49826986</v>
      </c>
      <c r="AD269" s="39">
        <v>18.37</v>
      </c>
      <c r="AE269" s="41">
        <v>1051173</v>
      </c>
      <c r="AF269" s="41">
        <v>51064078</v>
      </c>
      <c r="AG269" s="37">
        <v>17.91</v>
      </c>
      <c r="AH269" s="42">
        <v>1114770.08</v>
      </c>
      <c r="AI269" s="43">
        <v>53017113</v>
      </c>
      <c r="AJ269" s="37">
        <v>16.6</v>
      </c>
      <c r="AK269" s="42">
        <v>1041590.88</v>
      </c>
      <c r="AL269" s="43">
        <v>55891082</v>
      </c>
      <c r="AM269" s="37">
        <v>15.26</v>
      </c>
      <c r="AN269" s="43">
        <v>859199</v>
      </c>
      <c r="AO269" s="43">
        <v>58822440</v>
      </c>
      <c r="AP269" s="37">
        <v>11.9</v>
      </c>
      <c r="AQ269" s="43">
        <v>836658</v>
      </c>
      <c r="AR269" s="43">
        <v>62438488</v>
      </c>
      <c r="AS269" s="37">
        <v>11.3</v>
      </c>
      <c r="AT269" s="43">
        <v>870146</v>
      </c>
      <c r="AU269" s="43">
        <v>67469876</v>
      </c>
      <c r="AV269" s="37">
        <v>11.2</v>
      </c>
      <c r="AW269" s="43">
        <v>883018</v>
      </c>
      <c r="AX269" s="43">
        <v>74373060</v>
      </c>
      <c r="AY269" s="37">
        <v>10.68</v>
      </c>
      <c r="AZ269" s="43">
        <v>1713924</v>
      </c>
      <c r="BA269" s="43">
        <v>106600490</v>
      </c>
      <c r="BB269" s="37">
        <v>10.43</v>
      </c>
      <c r="BC269" s="43">
        <v>1401325</v>
      </c>
      <c r="BD269" s="43">
        <v>114692425</v>
      </c>
      <c r="BE269" s="37">
        <v>10.04</v>
      </c>
      <c r="BF269" s="43">
        <v>1507318</v>
      </c>
      <c r="BG269" s="43">
        <v>116435627</v>
      </c>
      <c r="BH269" s="37">
        <v>9.73</v>
      </c>
      <c r="BI269" s="43">
        <v>1498942.93</v>
      </c>
      <c r="BJ269" s="43">
        <v>121438606</v>
      </c>
      <c r="BK269" s="37">
        <v>9.56</v>
      </c>
      <c r="BL269" s="43">
        <v>1569719</v>
      </c>
      <c r="BM269" s="43">
        <v>124919670</v>
      </c>
      <c r="BN269" s="37">
        <v>9.46</v>
      </c>
      <c r="BO269" s="44">
        <v>1525140</v>
      </c>
      <c r="BP269" s="44">
        <v>128722800</v>
      </c>
      <c r="BQ269" s="45">
        <v>8.63</v>
      </c>
      <c r="BR269" s="44">
        <v>1404677</v>
      </c>
      <c r="BS269" s="44">
        <v>149246760</v>
      </c>
      <c r="BT269" s="45">
        <v>8.31</v>
      </c>
      <c r="BU269" s="21">
        <v>1525393</v>
      </c>
      <c r="BV269" s="21">
        <v>155724272</v>
      </c>
      <c r="BW269" s="45">
        <v>8.45</v>
      </c>
      <c r="BX269" s="46">
        <v>1681586</v>
      </c>
      <c r="BY269" s="46">
        <v>166492627</v>
      </c>
      <c r="BZ269" s="22">
        <v>8.61</v>
      </c>
      <c r="CA269" s="46">
        <v>1721230</v>
      </c>
      <c r="CB269" s="46">
        <v>170651758</v>
      </c>
      <c r="CC269" s="22">
        <v>9.18</v>
      </c>
      <c r="CD269" s="46">
        <v>2052219</v>
      </c>
      <c r="CE269" s="46">
        <v>171696440</v>
      </c>
      <c r="CF269" s="22">
        <v>9.8</v>
      </c>
      <c r="CG269" s="46">
        <v>1714061</v>
      </c>
      <c r="CH269" s="46">
        <v>173379608</v>
      </c>
      <c r="CI269" s="22">
        <v>9.88</v>
      </c>
      <c r="CJ269" s="46">
        <v>1874395</v>
      </c>
      <c r="CK269" s="46">
        <v>172094794</v>
      </c>
      <c r="CL269" s="22">
        <v>10.21</v>
      </c>
      <c r="CM269" s="44">
        <v>1854383</v>
      </c>
      <c r="CN269" s="44">
        <v>172415782</v>
      </c>
      <c r="CO269" s="23">
        <v>10.37</v>
      </c>
      <c r="CP269" s="21">
        <v>1831475</v>
      </c>
      <c r="CQ269" s="21">
        <v>170729121</v>
      </c>
      <c r="CR269" s="45">
        <v>10.26</v>
      </c>
      <c r="CS269" s="21">
        <v>1904645</v>
      </c>
      <c r="CT269" s="21">
        <v>180728312</v>
      </c>
      <c r="CU269" s="49">
        <v>10.25</v>
      </c>
      <c r="CV269" s="21">
        <v>1790408</v>
      </c>
      <c r="CW269" s="21">
        <v>196835861</v>
      </c>
      <c r="CX269" s="49">
        <v>9.97</v>
      </c>
      <c r="CY269" s="21">
        <v>2079660</v>
      </c>
      <c r="CZ269" s="21">
        <v>200566660</v>
      </c>
      <c r="DA269" s="16">
        <v>9.79</v>
      </c>
      <c r="DB269" s="16">
        <v>2105999</v>
      </c>
      <c r="DC269" s="16">
        <v>199794886</v>
      </c>
      <c r="DD269" s="16">
        <v>9.46</v>
      </c>
      <c r="DE269" s="16">
        <v>1783495</v>
      </c>
      <c r="DF269" s="16">
        <v>205907864</v>
      </c>
      <c r="DG269" s="16">
        <v>9.37</v>
      </c>
      <c r="DH269" s="16">
        <v>1805020</v>
      </c>
      <c r="DI269" s="16">
        <v>221357867</v>
      </c>
      <c r="DJ269" s="16">
        <v>9.22</v>
      </c>
      <c r="DK269" s="16">
        <v>1884332</v>
      </c>
      <c r="DL269" s="16">
        <v>232764192</v>
      </c>
      <c r="DM269" s="16">
        <v>8.64</v>
      </c>
    </row>
    <row r="270" spans="1:117" ht="9.75">
      <c r="A270" s="33">
        <v>4011</v>
      </c>
      <c r="B270" s="34" t="s">
        <v>292</v>
      </c>
      <c r="C270" s="35" t="s">
        <v>13</v>
      </c>
      <c r="D270" s="36">
        <v>201417</v>
      </c>
      <c r="E270" s="36">
        <v>26687687</v>
      </c>
      <c r="F270" s="37">
        <v>7.43</v>
      </c>
      <c r="G270" s="36">
        <v>223814</v>
      </c>
      <c r="H270" s="36">
        <v>25804195</v>
      </c>
      <c r="I270" s="38">
        <v>7.94</v>
      </c>
      <c r="J270" s="36">
        <v>256893</v>
      </c>
      <c r="K270" s="36">
        <v>23691125</v>
      </c>
      <c r="L270" s="38">
        <v>8.83</v>
      </c>
      <c r="M270" s="36">
        <v>255179</v>
      </c>
      <c r="N270" s="36">
        <v>22892274</v>
      </c>
      <c r="O270" s="39">
        <v>8.9</v>
      </c>
      <c r="P270" s="36">
        <v>291835</v>
      </c>
      <c r="Q270" s="36">
        <v>23114297</v>
      </c>
      <c r="R270" s="39">
        <v>9.09</v>
      </c>
      <c r="S270" s="36">
        <v>302217</v>
      </c>
      <c r="T270" s="36">
        <v>25501250</v>
      </c>
      <c r="U270" s="39">
        <v>9.29</v>
      </c>
      <c r="V270" s="40">
        <v>386289</v>
      </c>
      <c r="W270" s="36">
        <v>27086129</v>
      </c>
      <c r="X270" s="39">
        <v>9.53</v>
      </c>
      <c r="Y270" s="40">
        <v>405603</v>
      </c>
      <c r="Z270" s="36">
        <v>29382086</v>
      </c>
      <c r="AA270" s="39">
        <v>9.53</v>
      </c>
      <c r="AB270" s="40">
        <v>477172</v>
      </c>
      <c r="AC270" s="36">
        <v>31896563</v>
      </c>
      <c r="AD270" s="39">
        <v>9.91</v>
      </c>
      <c r="AE270" s="41">
        <v>452917</v>
      </c>
      <c r="AF270" s="41">
        <v>33059374</v>
      </c>
      <c r="AG270" s="37">
        <v>9.69</v>
      </c>
      <c r="AH270" s="42">
        <v>426132</v>
      </c>
      <c r="AI270" s="43">
        <v>34742767</v>
      </c>
      <c r="AJ270" s="37">
        <v>9.22</v>
      </c>
      <c r="AK270" s="42">
        <v>370825</v>
      </c>
      <c r="AL270" s="43">
        <v>37616062</v>
      </c>
      <c r="AM270" s="37">
        <v>8.92</v>
      </c>
      <c r="AN270" s="43">
        <v>354220</v>
      </c>
      <c r="AO270" s="43">
        <v>40158873</v>
      </c>
      <c r="AP270" s="37">
        <v>7.14</v>
      </c>
      <c r="AQ270" s="43">
        <v>304564</v>
      </c>
      <c r="AR270" s="43">
        <v>42846482</v>
      </c>
      <c r="AS270" s="37">
        <v>7.28</v>
      </c>
      <c r="AT270" s="43">
        <v>366161</v>
      </c>
      <c r="AU270" s="43">
        <v>46018409</v>
      </c>
      <c r="AV270" s="37">
        <v>7.13</v>
      </c>
      <c r="AW270" s="43">
        <v>343128</v>
      </c>
      <c r="AX270" s="43">
        <v>47963306</v>
      </c>
      <c r="AY270" s="37">
        <v>6.75</v>
      </c>
      <c r="AZ270" s="43">
        <v>397044</v>
      </c>
      <c r="BA270" s="43">
        <v>52064060</v>
      </c>
      <c r="BB270" s="37">
        <v>6.53</v>
      </c>
      <c r="BC270" s="43">
        <v>409000</v>
      </c>
      <c r="BD270" s="43">
        <v>53835022</v>
      </c>
      <c r="BE270" s="37">
        <v>6.48</v>
      </c>
      <c r="BF270" s="43">
        <v>450000</v>
      </c>
      <c r="BG270" s="43">
        <v>59229980</v>
      </c>
      <c r="BH270" s="37">
        <v>6.14</v>
      </c>
      <c r="BI270" s="43">
        <v>480000</v>
      </c>
      <c r="BJ270" s="43">
        <v>63314136</v>
      </c>
      <c r="BK270" s="37">
        <v>5.92</v>
      </c>
      <c r="BL270" s="43">
        <v>491490</v>
      </c>
      <c r="BM270" s="43">
        <v>75807340</v>
      </c>
      <c r="BN270" s="37">
        <v>5.7</v>
      </c>
      <c r="BO270" s="44">
        <v>572976</v>
      </c>
      <c r="BP270" s="44">
        <v>88466236</v>
      </c>
      <c r="BQ270" s="45">
        <v>5.14</v>
      </c>
      <c r="BR270" s="44">
        <v>728006</v>
      </c>
      <c r="BS270" s="44">
        <v>98660594</v>
      </c>
      <c r="BT270" s="45">
        <v>5.09</v>
      </c>
      <c r="BU270" s="21">
        <v>730752</v>
      </c>
      <c r="BV270" s="21">
        <v>113713198</v>
      </c>
      <c r="BW270" s="45">
        <v>4.99</v>
      </c>
      <c r="BX270" s="46">
        <v>898144</v>
      </c>
      <c r="BY270" s="46">
        <v>116078159</v>
      </c>
      <c r="BZ270" s="22">
        <v>5.04</v>
      </c>
      <c r="CA270" s="46">
        <v>882165</v>
      </c>
      <c r="CB270" s="46">
        <v>113321635</v>
      </c>
      <c r="CC270" s="22">
        <v>5.37</v>
      </c>
      <c r="CD270" s="46">
        <v>918172</v>
      </c>
      <c r="CE270" s="46">
        <v>109476338</v>
      </c>
      <c r="CF270" s="22">
        <v>5.73</v>
      </c>
      <c r="CG270" s="46">
        <v>824254</v>
      </c>
      <c r="CH270" s="46">
        <v>109344919</v>
      </c>
      <c r="CI270" s="22">
        <v>5.69</v>
      </c>
      <c r="CJ270" s="46">
        <v>771601</v>
      </c>
      <c r="CK270" s="46">
        <v>106001246</v>
      </c>
      <c r="CL270" s="22">
        <v>6.12</v>
      </c>
      <c r="CM270" s="44">
        <v>782966</v>
      </c>
      <c r="CN270" s="44">
        <v>102947369</v>
      </c>
      <c r="CO270" s="23">
        <v>6.2</v>
      </c>
      <c r="CP270" s="21">
        <v>829679</v>
      </c>
      <c r="CQ270" s="21">
        <v>105903626</v>
      </c>
      <c r="CR270" s="45">
        <v>6.16</v>
      </c>
      <c r="CS270" s="21">
        <v>867925</v>
      </c>
      <c r="CT270" s="21">
        <v>110462777</v>
      </c>
      <c r="CU270" s="49">
        <v>6.17</v>
      </c>
      <c r="CV270" s="21">
        <v>871445.64</v>
      </c>
      <c r="CW270" s="21">
        <v>110910894</v>
      </c>
      <c r="CX270" s="49">
        <v>6.03</v>
      </c>
      <c r="CY270" s="21">
        <v>813327</v>
      </c>
      <c r="CZ270" s="21">
        <v>115999578</v>
      </c>
      <c r="DA270" s="16">
        <v>5.84</v>
      </c>
      <c r="DB270" s="16">
        <v>823736</v>
      </c>
      <c r="DC270" s="16">
        <v>124043126</v>
      </c>
      <c r="DD270" s="16">
        <v>5.68</v>
      </c>
      <c r="DE270" s="16">
        <v>884717</v>
      </c>
      <c r="DF270" s="16">
        <v>126363638</v>
      </c>
      <c r="DG270" s="16">
        <v>5.48</v>
      </c>
      <c r="DH270" s="16">
        <v>850558</v>
      </c>
      <c r="DI270" s="16">
        <v>135112165</v>
      </c>
      <c r="DJ270" s="16">
        <v>5.36</v>
      </c>
      <c r="DK270" s="16">
        <v>909205</v>
      </c>
      <c r="DL270" s="16">
        <v>146153040</v>
      </c>
      <c r="DM270" s="16">
        <v>5.04</v>
      </c>
    </row>
    <row r="271" spans="1:117" ht="9.75">
      <c r="A271" s="33">
        <v>4018</v>
      </c>
      <c r="B271" s="34" t="s">
        <v>293</v>
      </c>
      <c r="C271" s="35" t="s">
        <v>12</v>
      </c>
      <c r="D271" s="36">
        <v>6973357</v>
      </c>
      <c r="E271" s="36">
        <v>618647444</v>
      </c>
      <c r="F271" s="37">
        <v>12.98</v>
      </c>
      <c r="G271" s="36">
        <v>7976905</v>
      </c>
      <c r="H271" s="36">
        <v>611438374</v>
      </c>
      <c r="I271" s="38">
        <v>14.35</v>
      </c>
      <c r="J271" s="36">
        <v>10063500</v>
      </c>
      <c r="K271" s="36">
        <v>599420087</v>
      </c>
      <c r="L271" s="38">
        <v>16.13</v>
      </c>
      <c r="M271" s="36">
        <v>8728000</v>
      </c>
      <c r="N271" s="36">
        <v>592559659</v>
      </c>
      <c r="O271" s="39">
        <v>15.38</v>
      </c>
      <c r="P271" s="36">
        <v>9964000</v>
      </c>
      <c r="Q271" s="36">
        <v>626165729</v>
      </c>
      <c r="R271" s="39">
        <v>16.09</v>
      </c>
      <c r="S271" s="36">
        <v>10654523</v>
      </c>
      <c r="T271" s="36">
        <v>657522481</v>
      </c>
      <c r="U271" s="39">
        <v>16.62</v>
      </c>
      <c r="V271" s="40">
        <v>11493210</v>
      </c>
      <c r="W271" s="36">
        <v>681745408</v>
      </c>
      <c r="X271" s="39">
        <v>17.11</v>
      </c>
      <c r="Y271" s="40">
        <v>12508905</v>
      </c>
      <c r="Z271" s="36">
        <v>773153342</v>
      </c>
      <c r="AA271" s="39">
        <v>17.51</v>
      </c>
      <c r="AB271" s="40">
        <v>14356638</v>
      </c>
      <c r="AC271" s="36">
        <v>782554262</v>
      </c>
      <c r="AD271" s="39">
        <v>18.37</v>
      </c>
      <c r="AE271" s="41">
        <v>15147444</v>
      </c>
      <c r="AF271" s="41">
        <v>884507459</v>
      </c>
      <c r="AG271" s="37">
        <v>17.91</v>
      </c>
      <c r="AH271" s="42">
        <v>15144461</v>
      </c>
      <c r="AI271" s="43">
        <v>1140725080</v>
      </c>
      <c r="AJ271" s="37">
        <v>16.6</v>
      </c>
      <c r="AK271" s="42">
        <v>17987247</v>
      </c>
      <c r="AL271" s="43">
        <v>1261656479</v>
      </c>
      <c r="AM271" s="37">
        <v>15.26</v>
      </c>
      <c r="AN271" s="43">
        <v>14132180</v>
      </c>
      <c r="AO271" s="43">
        <v>1340932088</v>
      </c>
      <c r="AP271" s="37">
        <v>11.9</v>
      </c>
      <c r="AQ271" s="43">
        <v>14520542</v>
      </c>
      <c r="AR271" s="43">
        <v>1465548731</v>
      </c>
      <c r="AS271" s="37">
        <v>11.3</v>
      </c>
      <c r="AT271" s="43">
        <v>15327579</v>
      </c>
      <c r="AU271" s="43">
        <v>1588938697</v>
      </c>
      <c r="AV271" s="37">
        <v>11.2</v>
      </c>
      <c r="AW271" s="43">
        <v>15339671</v>
      </c>
      <c r="AX271" s="43">
        <v>1782656741</v>
      </c>
      <c r="AY271" s="37">
        <v>10.68</v>
      </c>
      <c r="AZ271" s="43">
        <v>17296394</v>
      </c>
      <c r="BA271" s="43">
        <v>1911898599</v>
      </c>
      <c r="BB271" s="37">
        <v>10.43</v>
      </c>
      <c r="BC271" s="43">
        <v>19691461</v>
      </c>
      <c r="BD271" s="43">
        <v>2078773059</v>
      </c>
      <c r="BE271" s="37">
        <v>10.04</v>
      </c>
      <c r="BF271" s="43">
        <v>20191901</v>
      </c>
      <c r="BG271" s="43">
        <v>2236006847</v>
      </c>
      <c r="BH271" s="37">
        <v>9.73</v>
      </c>
      <c r="BI271" s="43">
        <v>21402536</v>
      </c>
      <c r="BJ271" s="43">
        <v>2418522620</v>
      </c>
      <c r="BK271" s="37">
        <v>9.56</v>
      </c>
      <c r="BL271" s="43">
        <v>22988622</v>
      </c>
      <c r="BM271" s="43">
        <v>2792144858</v>
      </c>
      <c r="BN271" s="37">
        <v>9.46</v>
      </c>
      <c r="BO271" s="44">
        <v>23495644</v>
      </c>
      <c r="BP271" s="44">
        <v>2986890910</v>
      </c>
      <c r="BQ271" s="45">
        <v>8.63</v>
      </c>
      <c r="BR271" s="44">
        <v>24600501</v>
      </c>
      <c r="BS271" s="44">
        <v>3557805435</v>
      </c>
      <c r="BT271" s="45">
        <v>8.31</v>
      </c>
      <c r="BU271" s="21">
        <v>28447369</v>
      </c>
      <c r="BV271" s="21">
        <v>3676012545</v>
      </c>
      <c r="BW271" s="45">
        <v>8.45</v>
      </c>
      <c r="BX271" s="46">
        <v>30959416</v>
      </c>
      <c r="BY271" s="46">
        <v>3879158346</v>
      </c>
      <c r="BZ271" s="22">
        <v>8.61</v>
      </c>
      <c r="CA271" s="46">
        <v>32381171</v>
      </c>
      <c r="CB271" s="46">
        <v>3753236560</v>
      </c>
      <c r="CC271" s="22">
        <v>9.18</v>
      </c>
      <c r="CD271" s="46">
        <v>32111332</v>
      </c>
      <c r="CE271" s="46">
        <v>3595145596</v>
      </c>
      <c r="CF271" s="22">
        <v>9.8</v>
      </c>
      <c r="CG271" s="46">
        <v>32111332</v>
      </c>
      <c r="CH271" s="46">
        <v>3655670349</v>
      </c>
      <c r="CI271" s="22">
        <v>9.88</v>
      </c>
      <c r="CJ271" s="46">
        <v>32352007</v>
      </c>
      <c r="CK271" s="46">
        <v>3427868093</v>
      </c>
      <c r="CL271" s="22">
        <v>10.21</v>
      </c>
      <c r="CM271" s="44">
        <v>31825473</v>
      </c>
      <c r="CN271" s="44">
        <v>3424425595</v>
      </c>
      <c r="CO271" s="23">
        <v>10.37</v>
      </c>
      <c r="CP271" s="21">
        <v>31786075</v>
      </c>
      <c r="CQ271" s="21">
        <v>3487864198</v>
      </c>
      <c r="CR271" s="45">
        <v>10.26</v>
      </c>
      <c r="CS271" s="21">
        <v>34437440</v>
      </c>
      <c r="CT271" s="21">
        <v>3512761297</v>
      </c>
      <c r="CU271" s="49">
        <v>10.25</v>
      </c>
      <c r="CV271" s="21">
        <v>32665342</v>
      </c>
      <c r="CW271" s="21">
        <v>3658896960</v>
      </c>
      <c r="CX271" s="49">
        <v>9.97</v>
      </c>
      <c r="CY271" s="21">
        <v>32918625</v>
      </c>
      <c r="CZ271" s="21">
        <v>3802114900</v>
      </c>
      <c r="DA271" s="16">
        <v>9.79</v>
      </c>
      <c r="DB271" s="16">
        <v>33462197</v>
      </c>
      <c r="DC271" s="16">
        <v>3935149675</v>
      </c>
      <c r="DD271" s="16">
        <v>9.46</v>
      </c>
      <c r="DE271" s="16">
        <v>37018775</v>
      </c>
      <c r="DF271" s="16">
        <v>4177415689</v>
      </c>
      <c r="DG271" s="16">
        <v>9.37</v>
      </c>
      <c r="DH271" s="16">
        <v>39015130</v>
      </c>
      <c r="DI271" s="16">
        <v>4372502403</v>
      </c>
      <c r="DJ271" s="16">
        <v>9.22</v>
      </c>
      <c r="DK271" s="16">
        <v>41526479</v>
      </c>
      <c r="DL271" s="16">
        <v>4662594971</v>
      </c>
      <c r="DM271" s="16">
        <v>8.64</v>
      </c>
    </row>
    <row r="272" spans="1:117" ht="9.75">
      <c r="A272" s="33">
        <v>4025</v>
      </c>
      <c r="B272" s="34" t="s">
        <v>294</v>
      </c>
      <c r="C272" s="35" t="s">
        <v>12</v>
      </c>
      <c r="D272" s="36">
        <v>1405243</v>
      </c>
      <c r="E272" s="36">
        <v>91723884</v>
      </c>
      <c r="F272" s="37">
        <v>12.98</v>
      </c>
      <c r="G272" s="36">
        <v>1370243</v>
      </c>
      <c r="H272" s="36">
        <v>87845457</v>
      </c>
      <c r="I272" s="38">
        <v>14.35</v>
      </c>
      <c r="J272" s="36">
        <v>1370243</v>
      </c>
      <c r="K272" s="36">
        <v>79052222</v>
      </c>
      <c r="L272" s="38">
        <v>16.13</v>
      </c>
      <c r="M272" s="36">
        <v>1181284</v>
      </c>
      <c r="N272" s="36">
        <v>76916474</v>
      </c>
      <c r="O272" s="39">
        <v>15.38</v>
      </c>
      <c r="P272" s="36">
        <v>1222776</v>
      </c>
      <c r="Q272" s="36">
        <v>76403385</v>
      </c>
      <c r="R272" s="39">
        <v>16.09</v>
      </c>
      <c r="S272" s="36">
        <v>1311637</v>
      </c>
      <c r="T272" s="36">
        <v>78755084</v>
      </c>
      <c r="U272" s="39">
        <v>16.62</v>
      </c>
      <c r="V272" s="40">
        <v>1392838</v>
      </c>
      <c r="W272" s="36">
        <v>80287246</v>
      </c>
      <c r="X272" s="39">
        <v>17.11</v>
      </c>
      <c r="Y272" s="40">
        <v>1471133</v>
      </c>
      <c r="Z272" s="36">
        <v>82345877</v>
      </c>
      <c r="AA272" s="39">
        <v>17.51</v>
      </c>
      <c r="AB272" s="40">
        <v>1657094</v>
      </c>
      <c r="AC272" s="36">
        <v>84531654</v>
      </c>
      <c r="AD272" s="39">
        <v>18.37</v>
      </c>
      <c r="AE272" s="41">
        <v>1632951</v>
      </c>
      <c r="AF272" s="41">
        <v>89517610</v>
      </c>
      <c r="AG272" s="37">
        <v>17.91</v>
      </c>
      <c r="AH272" s="42">
        <v>1537962</v>
      </c>
      <c r="AI272" s="43">
        <v>99551665</v>
      </c>
      <c r="AJ272" s="37">
        <v>16.6</v>
      </c>
      <c r="AK272" s="42">
        <v>1658776</v>
      </c>
      <c r="AL272" s="43">
        <v>111535503</v>
      </c>
      <c r="AM272" s="37">
        <v>15.26</v>
      </c>
      <c r="AN272" s="43">
        <v>1236471</v>
      </c>
      <c r="AO272" s="43">
        <v>114676908</v>
      </c>
      <c r="AP272" s="37">
        <v>11.9</v>
      </c>
      <c r="AQ272" s="43">
        <v>1374343</v>
      </c>
      <c r="AR272" s="43">
        <v>121377146</v>
      </c>
      <c r="AS272" s="37">
        <v>11.3</v>
      </c>
      <c r="AT272" s="43">
        <v>1687690</v>
      </c>
      <c r="AU272" s="43">
        <v>131580110</v>
      </c>
      <c r="AV272" s="37">
        <v>11.2</v>
      </c>
      <c r="AW272" s="43">
        <v>1661619</v>
      </c>
      <c r="AX272" s="43">
        <v>139289887</v>
      </c>
      <c r="AY272" s="37">
        <v>10.68</v>
      </c>
      <c r="AZ272" s="43">
        <v>1733715</v>
      </c>
      <c r="BA272" s="43">
        <v>139111509</v>
      </c>
      <c r="BB272" s="37">
        <v>10.43</v>
      </c>
      <c r="BC272" s="43">
        <v>1722460</v>
      </c>
      <c r="BD272" s="43">
        <v>145862782</v>
      </c>
      <c r="BE272" s="37">
        <v>10.04</v>
      </c>
      <c r="BF272" s="43">
        <v>1584323</v>
      </c>
      <c r="BG272" s="43">
        <v>144971615</v>
      </c>
      <c r="BH272" s="37">
        <v>9.73</v>
      </c>
      <c r="BI272" s="43">
        <v>1634369</v>
      </c>
      <c r="BJ272" s="43">
        <v>153235398</v>
      </c>
      <c r="BK272" s="37">
        <v>9.56</v>
      </c>
      <c r="BL272" s="43">
        <v>1608003</v>
      </c>
      <c r="BM272" s="43">
        <v>162181173</v>
      </c>
      <c r="BN272" s="37">
        <v>9.46</v>
      </c>
      <c r="BO272" s="44">
        <v>1409475</v>
      </c>
      <c r="BP272" s="44">
        <v>170025769</v>
      </c>
      <c r="BQ272" s="45">
        <v>8.63</v>
      </c>
      <c r="BR272" s="44">
        <v>1865672</v>
      </c>
      <c r="BS272" s="44">
        <v>184198136</v>
      </c>
      <c r="BT272" s="45">
        <v>8.31</v>
      </c>
      <c r="BU272" s="21">
        <v>1819085</v>
      </c>
      <c r="BV272" s="21">
        <v>202330584</v>
      </c>
      <c r="BW272" s="45">
        <v>8.45</v>
      </c>
      <c r="BX272" s="46">
        <v>1855855</v>
      </c>
      <c r="BY272" s="46">
        <v>207749811</v>
      </c>
      <c r="BZ272" s="22">
        <v>8.61</v>
      </c>
      <c r="CA272" s="46">
        <v>1822916</v>
      </c>
      <c r="CB272" s="46">
        <v>212640461</v>
      </c>
      <c r="CC272" s="22">
        <v>9.18</v>
      </c>
      <c r="CD272" s="46">
        <v>2075132</v>
      </c>
      <c r="CE272" s="46">
        <v>209401252</v>
      </c>
      <c r="CF272" s="22">
        <v>9.8</v>
      </c>
      <c r="CG272" s="46">
        <v>2154975</v>
      </c>
      <c r="CH272" s="46">
        <v>209897951</v>
      </c>
      <c r="CI272" s="22">
        <v>9.88</v>
      </c>
      <c r="CJ272" s="46">
        <v>2214633</v>
      </c>
      <c r="CK272" s="46">
        <v>203951270</v>
      </c>
      <c r="CL272" s="22">
        <v>10.21</v>
      </c>
      <c r="CM272" s="44">
        <v>2132968</v>
      </c>
      <c r="CN272" s="44">
        <v>206061425</v>
      </c>
      <c r="CO272" s="23">
        <v>10.37</v>
      </c>
      <c r="CP272" s="21">
        <v>2391487</v>
      </c>
      <c r="CQ272" s="21">
        <v>214507462</v>
      </c>
      <c r="CR272" s="45">
        <v>10.26</v>
      </c>
      <c r="CS272" s="21">
        <v>2392720</v>
      </c>
      <c r="CT272" s="21">
        <v>218943237</v>
      </c>
      <c r="CU272" s="49">
        <v>10.25</v>
      </c>
      <c r="CV272" s="21">
        <v>2481511</v>
      </c>
      <c r="CW272" s="21">
        <v>227997070</v>
      </c>
      <c r="CX272" s="49">
        <v>9.97</v>
      </c>
      <c r="CY272" s="21">
        <v>2648107</v>
      </c>
      <c r="CZ272" s="21">
        <v>231737423</v>
      </c>
      <c r="DA272" s="16">
        <v>9.79</v>
      </c>
      <c r="DB272" s="16">
        <v>2442332</v>
      </c>
      <c r="DC272" s="16">
        <v>239066504</v>
      </c>
      <c r="DD272" s="16">
        <v>9.46</v>
      </c>
      <c r="DE272" s="16">
        <v>2319285</v>
      </c>
      <c r="DF272" s="16">
        <v>246435332</v>
      </c>
      <c r="DG272" s="16">
        <v>9.37</v>
      </c>
      <c r="DH272" s="16">
        <v>2200787</v>
      </c>
      <c r="DI272" s="16">
        <v>262854553</v>
      </c>
      <c r="DJ272" s="16">
        <v>9.22</v>
      </c>
      <c r="DK272" s="16">
        <v>2443879</v>
      </c>
      <c r="DL272" s="16">
        <v>277594935</v>
      </c>
      <c r="DM272" s="16">
        <v>8.64</v>
      </c>
    </row>
    <row r="273" spans="1:117" ht="9.75">
      <c r="A273" s="33">
        <v>4060</v>
      </c>
      <c r="B273" s="34" t="s">
        <v>295</v>
      </c>
      <c r="C273" s="35" t="s">
        <v>12</v>
      </c>
      <c r="D273" s="36">
        <v>11654644</v>
      </c>
      <c r="E273" s="36">
        <v>823527333</v>
      </c>
      <c r="F273" s="37">
        <v>12.98</v>
      </c>
      <c r="G273" s="36">
        <v>12130334</v>
      </c>
      <c r="H273" s="36">
        <v>845484745</v>
      </c>
      <c r="I273" s="38">
        <v>14.35</v>
      </c>
      <c r="J273" s="36">
        <v>13392917</v>
      </c>
      <c r="K273" s="36">
        <v>834251825</v>
      </c>
      <c r="L273" s="38">
        <v>16.13</v>
      </c>
      <c r="M273" s="36">
        <v>12239086</v>
      </c>
      <c r="N273" s="36">
        <v>844023969</v>
      </c>
      <c r="O273" s="39">
        <v>15.38</v>
      </c>
      <c r="P273" s="36">
        <v>14592645</v>
      </c>
      <c r="Q273" s="36">
        <v>903513058</v>
      </c>
      <c r="R273" s="39">
        <v>16.09</v>
      </c>
      <c r="S273" s="36">
        <v>16127887</v>
      </c>
      <c r="T273" s="36">
        <v>991769506</v>
      </c>
      <c r="U273" s="39">
        <v>16.62</v>
      </c>
      <c r="V273" s="40">
        <v>19380889</v>
      </c>
      <c r="W273" s="36">
        <v>1096910506</v>
      </c>
      <c r="X273" s="39">
        <v>17.11</v>
      </c>
      <c r="Y273" s="40">
        <v>21299600</v>
      </c>
      <c r="Z273" s="36">
        <v>1190209590</v>
      </c>
      <c r="AA273" s="39">
        <v>17.51</v>
      </c>
      <c r="AB273" s="40">
        <v>22950062</v>
      </c>
      <c r="AC273" s="36">
        <v>1318410713</v>
      </c>
      <c r="AD273" s="39">
        <v>18.37</v>
      </c>
      <c r="AE273" s="41">
        <v>24748282</v>
      </c>
      <c r="AF273" s="41">
        <v>1408493044</v>
      </c>
      <c r="AG273" s="37">
        <v>17.91</v>
      </c>
      <c r="AH273" s="42">
        <v>25946705.71</v>
      </c>
      <c r="AI273" s="43">
        <v>1555364646</v>
      </c>
      <c r="AJ273" s="37">
        <v>16.6</v>
      </c>
      <c r="AK273" s="42">
        <v>27324857</v>
      </c>
      <c r="AL273" s="43">
        <v>1713849845</v>
      </c>
      <c r="AM273" s="37">
        <v>15.26</v>
      </c>
      <c r="AN273" s="43">
        <v>22953057</v>
      </c>
      <c r="AO273" s="43">
        <v>1873105530</v>
      </c>
      <c r="AP273" s="37">
        <v>11.9</v>
      </c>
      <c r="AQ273" s="43">
        <v>24453255</v>
      </c>
      <c r="AR273" s="43">
        <v>1991849562</v>
      </c>
      <c r="AS273" s="37">
        <v>11.3</v>
      </c>
      <c r="AT273" s="43">
        <v>25892829</v>
      </c>
      <c r="AU273" s="43">
        <v>2072551256</v>
      </c>
      <c r="AV273" s="37">
        <v>11.2</v>
      </c>
      <c r="AW273" s="43">
        <v>25498753</v>
      </c>
      <c r="AX273" s="43">
        <v>2216548239</v>
      </c>
      <c r="AY273" s="37">
        <v>10.68</v>
      </c>
      <c r="AZ273" s="43">
        <v>23462707</v>
      </c>
      <c r="BA273" s="43">
        <v>2434059481</v>
      </c>
      <c r="BB273" s="37">
        <v>10.43</v>
      </c>
      <c r="BC273" s="43">
        <v>26181532</v>
      </c>
      <c r="BD273" s="43">
        <v>2665381868</v>
      </c>
      <c r="BE273" s="37">
        <v>10.04</v>
      </c>
      <c r="BF273" s="43">
        <v>27518003</v>
      </c>
      <c r="BG273" s="43">
        <v>3044268379</v>
      </c>
      <c r="BH273" s="37">
        <v>9.73</v>
      </c>
      <c r="BI273" s="43">
        <v>31111447</v>
      </c>
      <c r="BJ273" s="43">
        <v>3375271160</v>
      </c>
      <c r="BK273" s="37">
        <v>9.56</v>
      </c>
      <c r="BL273" s="43">
        <v>33281825</v>
      </c>
      <c r="BM273" s="43">
        <v>3736978421</v>
      </c>
      <c r="BN273" s="37">
        <v>9.46</v>
      </c>
      <c r="BO273" s="44">
        <v>31968021</v>
      </c>
      <c r="BP273" s="44">
        <v>4270527362</v>
      </c>
      <c r="BQ273" s="45">
        <v>8.63</v>
      </c>
      <c r="BR273" s="44">
        <v>35746784</v>
      </c>
      <c r="BS273" s="44">
        <v>4877404192</v>
      </c>
      <c r="BT273" s="45">
        <v>8.31</v>
      </c>
      <c r="BU273" s="21">
        <v>39311543</v>
      </c>
      <c r="BV273" s="21">
        <v>5259199630</v>
      </c>
      <c r="BW273" s="45">
        <v>8.45</v>
      </c>
      <c r="BX273" s="46">
        <v>42905394</v>
      </c>
      <c r="BY273" s="46">
        <v>5303838768</v>
      </c>
      <c r="BZ273" s="22">
        <v>8.61</v>
      </c>
      <c r="CA273" s="46">
        <v>46745824</v>
      </c>
      <c r="CB273" s="46">
        <v>5096721915</v>
      </c>
      <c r="CC273" s="22">
        <v>9.18</v>
      </c>
      <c r="CD273" s="46">
        <v>48485211</v>
      </c>
      <c r="CE273" s="46">
        <v>4998202129</v>
      </c>
      <c r="CF273" s="22">
        <v>9.8</v>
      </c>
      <c r="CG273" s="46">
        <v>48399859</v>
      </c>
      <c r="CH273" s="46">
        <v>4884783217</v>
      </c>
      <c r="CI273" s="22">
        <v>9.88</v>
      </c>
      <c r="CJ273" s="46">
        <v>50306937</v>
      </c>
      <c r="CK273" s="46">
        <v>4586116852</v>
      </c>
      <c r="CL273" s="22">
        <v>10.21</v>
      </c>
      <c r="CM273" s="44">
        <v>48260652</v>
      </c>
      <c r="CN273" s="44">
        <v>4575875100</v>
      </c>
      <c r="CO273" s="23">
        <v>10.37</v>
      </c>
      <c r="CP273" s="21">
        <v>48439752</v>
      </c>
      <c r="CQ273" s="21">
        <v>4836984968</v>
      </c>
      <c r="CR273" s="45">
        <v>10.26</v>
      </c>
      <c r="CS273" s="21">
        <v>50120720</v>
      </c>
      <c r="CT273" s="21">
        <v>4983333039</v>
      </c>
      <c r="CU273" s="49">
        <v>10.25</v>
      </c>
      <c r="CV273" s="21">
        <v>50110911</v>
      </c>
      <c r="CW273" s="21">
        <v>5135349688</v>
      </c>
      <c r="CX273" s="49">
        <v>9.97</v>
      </c>
      <c r="CY273" s="21">
        <v>51622661</v>
      </c>
      <c r="CZ273" s="21">
        <v>5365617568</v>
      </c>
      <c r="DA273" s="16">
        <v>9.79</v>
      </c>
      <c r="DB273" s="16">
        <v>52295553</v>
      </c>
      <c r="DC273" s="16">
        <v>5610130604</v>
      </c>
      <c r="DD273" s="16">
        <v>9.46</v>
      </c>
      <c r="DE273" s="16">
        <v>56079494</v>
      </c>
      <c r="DF273" s="16">
        <v>6050429941</v>
      </c>
      <c r="DG273" s="16">
        <v>9.37</v>
      </c>
      <c r="DH273" s="16">
        <v>58078869.6999999</v>
      </c>
      <c r="DI273" s="16">
        <v>6458758510</v>
      </c>
      <c r="DJ273" s="16">
        <v>9.22</v>
      </c>
      <c r="DK273" s="16">
        <v>58860128.96</v>
      </c>
      <c r="DL273" s="16">
        <v>6902210204</v>
      </c>
      <c r="DM273" s="16">
        <v>8.64</v>
      </c>
    </row>
    <row r="274" spans="1:117" ht="9.75">
      <c r="A274" s="33">
        <v>4067</v>
      </c>
      <c r="B274" s="34" t="s">
        <v>296</v>
      </c>
      <c r="C274" s="35" t="s">
        <v>12</v>
      </c>
      <c r="D274" s="36">
        <v>1498286</v>
      </c>
      <c r="E274" s="36">
        <v>119218827</v>
      </c>
      <c r="F274" s="37">
        <v>12.98</v>
      </c>
      <c r="G274" s="36">
        <v>1727896</v>
      </c>
      <c r="H274" s="36">
        <v>117883065</v>
      </c>
      <c r="I274" s="38">
        <v>14.35</v>
      </c>
      <c r="J274" s="36">
        <v>1815543</v>
      </c>
      <c r="K274" s="36">
        <v>119331213</v>
      </c>
      <c r="L274" s="38">
        <v>16.13</v>
      </c>
      <c r="M274" s="36">
        <v>1551461</v>
      </c>
      <c r="N274" s="36">
        <v>115452053</v>
      </c>
      <c r="O274" s="39">
        <v>15.38</v>
      </c>
      <c r="P274" s="47">
        <v>1684883</v>
      </c>
      <c r="Q274" s="36">
        <v>115173128</v>
      </c>
      <c r="R274" s="39">
        <v>16.09</v>
      </c>
      <c r="S274" s="43">
        <v>2125508</v>
      </c>
      <c r="T274" s="36">
        <v>116711886</v>
      </c>
      <c r="U274" s="39">
        <v>16.62</v>
      </c>
      <c r="V274" s="50">
        <v>2157649</v>
      </c>
      <c r="W274" s="36">
        <v>120190538</v>
      </c>
      <c r="X274" s="39">
        <v>17.11</v>
      </c>
      <c r="Y274" s="47">
        <v>2176110</v>
      </c>
      <c r="Z274" s="47">
        <v>121304074</v>
      </c>
      <c r="AA274" s="47">
        <v>17.51</v>
      </c>
      <c r="AB274" s="47">
        <v>2237628</v>
      </c>
      <c r="AC274" s="47">
        <v>125053207</v>
      </c>
      <c r="AD274" s="47">
        <v>18.37</v>
      </c>
      <c r="AE274" s="47">
        <v>2302555</v>
      </c>
      <c r="AF274" s="47">
        <v>132078762</v>
      </c>
      <c r="AG274" s="47">
        <v>17.91</v>
      </c>
      <c r="AH274" s="47">
        <v>2165291.81</v>
      </c>
      <c r="AI274" s="47">
        <v>140916270</v>
      </c>
      <c r="AJ274" s="47">
        <v>16.6</v>
      </c>
      <c r="AK274" s="47">
        <v>2307900.07</v>
      </c>
      <c r="AL274" s="47">
        <v>155415359</v>
      </c>
      <c r="AM274" s="47">
        <v>15.26</v>
      </c>
      <c r="AN274" s="47">
        <v>1711455</v>
      </c>
      <c r="AO274" s="47">
        <v>174320826</v>
      </c>
      <c r="AP274" s="47">
        <v>11.9</v>
      </c>
      <c r="AQ274" s="47">
        <v>2032865</v>
      </c>
      <c r="AR274" s="47">
        <v>195811516</v>
      </c>
      <c r="AS274" s="47">
        <v>11.3</v>
      </c>
      <c r="AT274" s="47">
        <v>2236773</v>
      </c>
      <c r="AU274" s="47">
        <v>231152134</v>
      </c>
      <c r="AV274" s="47">
        <v>11.2</v>
      </c>
      <c r="AW274" s="47">
        <v>1409194</v>
      </c>
      <c r="AX274" s="47">
        <v>255184211</v>
      </c>
      <c r="AY274" s="47">
        <v>10.68</v>
      </c>
      <c r="AZ274" s="47">
        <v>2676385</v>
      </c>
      <c r="BA274" s="47">
        <v>277910751</v>
      </c>
      <c r="BB274" s="47">
        <v>10.43</v>
      </c>
      <c r="BC274" s="47">
        <v>3233626</v>
      </c>
      <c r="BD274" s="47">
        <v>303069941</v>
      </c>
      <c r="BE274" s="47">
        <v>10.04</v>
      </c>
      <c r="BF274" s="47">
        <v>2921956</v>
      </c>
      <c r="BG274" s="47">
        <v>321771361</v>
      </c>
      <c r="BH274" s="47">
        <v>9.73</v>
      </c>
      <c r="BI274" s="47">
        <v>3241926</v>
      </c>
      <c r="BJ274" s="47">
        <v>354038931</v>
      </c>
      <c r="BK274" s="47">
        <v>9.56</v>
      </c>
      <c r="BL274" s="47">
        <v>3772526</v>
      </c>
      <c r="BM274" s="47">
        <v>369091959</v>
      </c>
      <c r="BN274" s="47">
        <v>9.46</v>
      </c>
      <c r="BO274" s="47">
        <v>3806928</v>
      </c>
      <c r="BP274" s="47">
        <v>392292114</v>
      </c>
      <c r="BQ274" s="47">
        <v>8.63</v>
      </c>
      <c r="BR274" s="47">
        <v>3749279</v>
      </c>
      <c r="BS274" s="47">
        <v>426209570</v>
      </c>
      <c r="BT274" s="47">
        <v>8.31</v>
      </c>
      <c r="BU274" s="47">
        <v>3898682</v>
      </c>
      <c r="BV274" s="47">
        <v>439257190</v>
      </c>
      <c r="BW274" s="47">
        <v>8.45</v>
      </c>
      <c r="BX274" s="20">
        <v>3821541</v>
      </c>
      <c r="BY274" s="20">
        <v>449618112</v>
      </c>
      <c r="BZ274" s="22">
        <v>8.61</v>
      </c>
      <c r="CA274" s="20">
        <v>3862903</v>
      </c>
      <c r="CB274" s="20">
        <v>445002654</v>
      </c>
      <c r="CC274" s="22">
        <v>9.18</v>
      </c>
      <c r="CD274" s="20">
        <v>4148377</v>
      </c>
      <c r="CE274" s="20">
        <v>433794316</v>
      </c>
      <c r="CF274" s="22">
        <v>9.8</v>
      </c>
      <c r="CG274" s="20">
        <v>4605179</v>
      </c>
      <c r="CH274" s="20">
        <v>427628084</v>
      </c>
      <c r="CI274" s="22">
        <v>9.88</v>
      </c>
      <c r="CJ274" s="20">
        <v>4335182</v>
      </c>
      <c r="CK274" s="20">
        <v>418380215</v>
      </c>
      <c r="CL274" s="22">
        <v>10.21</v>
      </c>
      <c r="CM274" s="44">
        <v>4136388</v>
      </c>
      <c r="CN274" s="44">
        <v>408209758</v>
      </c>
      <c r="CO274" s="23">
        <v>10.37</v>
      </c>
      <c r="CP274" s="21">
        <v>4282985</v>
      </c>
      <c r="CQ274" s="21">
        <v>403823471</v>
      </c>
      <c r="CR274" s="45">
        <v>10.26</v>
      </c>
      <c r="CS274" s="21">
        <v>4293360</v>
      </c>
      <c r="CT274" s="21">
        <v>420887089</v>
      </c>
      <c r="CU274" s="49">
        <v>10.25</v>
      </c>
      <c r="CV274" s="21">
        <v>4216456</v>
      </c>
      <c r="CW274" s="21">
        <v>430657188</v>
      </c>
      <c r="CX274" s="49">
        <v>9.97</v>
      </c>
      <c r="CY274" s="21">
        <v>4347405</v>
      </c>
      <c r="CZ274" s="21">
        <v>439611219</v>
      </c>
      <c r="DA274" s="16">
        <v>9.79</v>
      </c>
      <c r="DB274" s="16">
        <v>4547683</v>
      </c>
      <c r="DC274" s="16">
        <v>466402593</v>
      </c>
      <c r="DD274" s="16">
        <v>9.46</v>
      </c>
      <c r="DE274" s="16">
        <v>4744668</v>
      </c>
      <c r="DF274" s="16">
        <v>488883831</v>
      </c>
      <c r="DG274" s="16">
        <v>9.37</v>
      </c>
      <c r="DH274" s="16">
        <v>4807330</v>
      </c>
      <c r="DI274" s="16">
        <v>502375379</v>
      </c>
      <c r="DJ274" s="16">
        <v>9.22</v>
      </c>
      <c r="DK274" s="16">
        <v>5164748</v>
      </c>
      <c r="DL274" s="16">
        <v>547902986</v>
      </c>
      <c r="DM274" s="16">
        <v>8.64</v>
      </c>
    </row>
    <row r="275" spans="1:117" ht="9.75">
      <c r="A275" s="33">
        <v>4074</v>
      </c>
      <c r="B275" s="34" t="s">
        <v>297</v>
      </c>
      <c r="C275" s="35" t="s">
        <v>12</v>
      </c>
      <c r="D275" s="36">
        <v>2370573</v>
      </c>
      <c r="E275" s="36">
        <v>197877532</v>
      </c>
      <c r="F275" s="37">
        <v>12.98</v>
      </c>
      <c r="G275" s="36">
        <v>2592566</v>
      </c>
      <c r="H275" s="36">
        <v>193822205</v>
      </c>
      <c r="I275" s="38">
        <v>14.35</v>
      </c>
      <c r="J275" s="36">
        <v>2890924</v>
      </c>
      <c r="K275" s="36">
        <v>192000614</v>
      </c>
      <c r="L275" s="38">
        <v>16.13</v>
      </c>
      <c r="M275" s="36">
        <v>2762947</v>
      </c>
      <c r="N275" s="36">
        <v>192432294</v>
      </c>
      <c r="O275" s="39">
        <v>15.38</v>
      </c>
      <c r="P275" s="36">
        <v>2928665</v>
      </c>
      <c r="Q275" s="36">
        <v>191758728</v>
      </c>
      <c r="R275" s="39">
        <v>16.09</v>
      </c>
      <c r="S275" s="36">
        <v>3147815</v>
      </c>
      <c r="T275" s="36">
        <v>193849153</v>
      </c>
      <c r="U275" s="39">
        <v>16.62</v>
      </c>
      <c r="V275" s="40">
        <v>3354574</v>
      </c>
      <c r="W275" s="36">
        <v>202209942</v>
      </c>
      <c r="X275" s="39">
        <v>17.11</v>
      </c>
      <c r="Y275" s="40">
        <v>3481704</v>
      </c>
      <c r="Z275" s="36">
        <v>209332772</v>
      </c>
      <c r="AA275" s="39">
        <v>17.51</v>
      </c>
      <c r="AB275" s="40">
        <v>3864950</v>
      </c>
      <c r="AC275" s="36">
        <v>221232514</v>
      </c>
      <c r="AD275" s="39">
        <v>18.37</v>
      </c>
      <c r="AE275" s="41">
        <v>4019758</v>
      </c>
      <c r="AF275" s="41">
        <v>243239278</v>
      </c>
      <c r="AG275" s="37">
        <v>17.91</v>
      </c>
      <c r="AH275" s="42">
        <v>4328247</v>
      </c>
      <c r="AI275" s="43">
        <v>260626968</v>
      </c>
      <c r="AJ275" s="37">
        <v>16.6</v>
      </c>
      <c r="AK275" s="42">
        <v>4404955</v>
      </c>
      <c r="AL275" s="43">
        <v>278107976</v>
      </c>
      <c r="AM275" s="37">
        <v>15.26</v>
      </c>
      <c r="AN275" s="43">
        <v>3073360</v>
      </c>
      <c r="AO275" s="43">
        <v>312710559</v>
      </c>
      <c r="AP275" s="37">
        <v>11.9</v>
      </c>
      <c r="AQ275" s="43">
        <v>3343855</v>
      </c>
      <c r="AR275" s="43">
        <v>359137586</v>
      </c>
      <c r="AS275" s="37">
        <v>11.3</v>
      </c>
      <c r="AT275" s="43">
        <v>3588530</v>
      </c>
      <c r="AU275" s="43">
        <v>395251725</v>
      </c>
      <c r="AV275" s="37">
        <v>11.2</v>
      </c>
      <c r="AW275" s="43">
        <v>3893989</v>
      </c>
      <c r="AX275" s="43">
        <v>438162634</v>
      </c>
      <c r="AY275" s="37">
        <v>10.68</v>
      </c>
      <c r="AZ275" s="43">
        <v>5184081</v>
      </c>
      <c r="BA275" s="43">
        <v>486233135</v>
      </c>
      <c r="BB275" s="37">
        <v>10.43</v>
      </c>
      <c r="BC275" s="43">
        <v>5238475</v>
      </c>
      <c r="BD275" s="43">
        <v>544700683</v>
      </c>
      <c r="BE275" s="37">
        <v>10.04</v>
      </c>
      <c r="BF275" s="43">
        <v>5896505</v>
      </c>
      <c r="BG275" s="43">
        <v>580598383</v>
      </c>
      <c r="BH275" s="37">
        <v>9.73</v>
      </c>
      <c r="BI275" s="43">
        <v>5649743</v>
      </c>
      <c r="BJ275" s="43">
        <v>644249965</v>
      </c>
      <c r="BK275" s="37">
        <v>9.56</v>
      </c>
      <c r="BL275" s="43">
        <v>6693606</v>
      </c>
      <c r="BM275" s="43">
        <v>682520414</v>
      </c>
      <c r="BN275" s="37">
        <v>9.46</v>
      </c>
      <c r="BO275" s="44">
        <v>6535694</v>
      </c>
      <c r="BP275" s="44">
        <v>716411058</v>
      </c>
      <c r="BQ275" s="45">
        <v>8.63</v>
      </c>
      <c r="BR275" s="44">
        <v>6668708</v>
      </c>
      <c r="BS275" s="44">
        <v>782577290</v>
      </c>
      <c r="BT275" s="45">
        <v>8.31</v>
      </c>
      <c r="BU275" s="21">
        <v>7226678</v>
      </c>
      <c r="BV275" s="21">
        <v>812229248</v>
      </c>
      <c r="BW275" s="45">
        <v>8.45</v>
      </c>
      <c r="BX275" s="46">
        <v>7186678</v>
      </c>
      <c r="BY275" s="46">
        <v>853653898</v>
      </c>
      <c r="BZ275" s="22">
        <v>8.61</v>
      </c>
      <c r="CA275" s="46">
        <v>8067421</v>
      </c>
      <c r="CB275" s="46">
        <v>842154575</v>
      </c>
      <c r="CC275" s="22">
        <v>9.18</v>
      </c>
      <c r="CD275" s="46">
        <v>8422504</v>
      </c>
      <c r="CE275" s="46">
        <v>833178696</v>
      </c>
      <c r="CF275" s="22">
        <v>9.8</v>
      </c>
      <c r="CG275" s="46">
        <v>8391181</v>
      </c>
      <c r="CH275" s="46">
        <v>817074567</v>
      </c>
      <c r="CI275" s="22">
        <v>9.88</v>
      </c>
      <c r="CJ275" s="46">
        <v>8258081</v>
      </c>
      <c r="CK275" s="46">
        <v>802172953</v>
      </c>
      <c r="CL275" s="22">
        <v>10.21</v>
      </c>
      <c r="CM275" s="44">
        <v>8490643</v>
      </c>
      <c r="CN275" s="44">
        <v>802455815</v>
      </c>
      <c r="CO275" s="23">
        <v>10.37</v>
      </c>
      <c r="CP275" s="21">
        <v>8675920</v>
      </c>
      <c r="CQ275" s="21">
        <v>814949590</v>
      </c>
      <c r="CR275" s="45">
        <v>10.26</v>
      </c>
      <c r="CS275" s="21">
        <v>8706321</v>
      </c>
      <c r="CT275" s="21">
        <v>835160187</v>
      </c>
      <c r="CU275" s="49">
        <v>10.25</v>
      </c>
      <c r="CV275" s="21">
        <v>8891709</v>
      </c>
      <c r="CW275" s="21">
        <v>851633147</v>
      </c>
      <c r="CX275" s="49">
        <v>9.97</v>
      </c>
      <c r="CY275" s="21">
        <v>9390728</v>
      </c>
      <c r="CZ275" s="21">
        <v>880685013</v>
      </c>
      <c r="DA275" s="16">
        <v>9.79</v>
      </c>
      <c r="DB275" s="16">
        <v>9898970</v>
      </c>
      <c r="DC275" s="16">
        <v>928225653</v>
      </c>
      <c r="DD275" s="16">
        <v>9.46</v>
      </c>
      <c r="DE275" s="16">
        <v>10582226</v>
      </c>
      <c r="DF275" s="16">
        <v>1005971440</v>
      </c>
      <c r="DG275" s="16">
        <v>9.37</v>
      </c>
      <c r="DH275" s="16">
        <v>10906494</v>
      </c>
      <c r="DI275" s="16">
        <v>1042481647</v>
      </c>
      <c r="DJ275" s="16">
        <v>9.22</v>
      </c>
      <c r="DK275" s="16">
        <v>11292282</v>
      </c>
      <c r="DL275" s="16">
        <v>1115908112</v>
      </c>
      <c r="DM275" s="16">
        <v>8.64</v>
      </c>
    </row>
    <row r="276" spans="1:117" ht="9.75">
      <c r="A276" s="33">
        <v>4088</v>
      </c>
      <c r="B276" s="34" t="s">
        <v>298</v>
      </c>
      <c r="C276" s="35" t="s">
        <v>12</v>
      </c>
      <c r="D276" s="36">
        <v>1876603</v>
      </c>
      <c r="E276" s="36">
        <v>149666519</v>
      </c>
      <c r="F276" s="37">
        <v>12.98</v>
      </c>
      <c r="G276" s="36">
        <v>2165960</v>
      </c>
      <c r="H276" s="36">
        <v>150875749</v>
      </c>
      <c r="I276" s="38">
        <v>14.35</v>
      </c>
      <c r="J276" s="36">
        <v>2431861</v>
      </c>
      <c r="K276" s="36">
        <v>135957778</v>
      </c>
      <c r="L276" s="38">
        <v>16.13</v>
      </c>
      <c r="M276" s="36">
        <v>2440107</v>
      </c>
      <c r="N276" s="36">
        <v>133573120</v>
      </c>
      <c r="O276" s="39">
        <v>15.38</v>
      </c>
      <c r="P276" s="36">
        <v>2440107</v>
      </c>
      <c r="Q276" s="36">
        <v>134822365</v>
      </c>
      <c r="R276" s="39">
        <v>16.09</v>
      </c>
      <c r="S276" s="36">
        <v>2750590</v>
      </c>
      <c r="T276" s="36">
        <v>136603861</v>
      </c>
      <c r="U276" s="39">
        <v>16.62</v>
      </c>
      <c r="V276" s="40">
        <v>2833495</v>
      </c>
      <c r="W276" s="36">
        <v>141623734</v>
      </c>
      <c r="X276" s="39">
        <v>17.11</v>
      </c>
      <c r="Y276" s="40">
        <v>3093103</v>
      </c>
      <c r="Z276" s="36">
        <v>148450612</v>
      </c>
      <c r="AA276" s="39">
        <v>17.51</v>
      </c>
      <c r="AB276" s="40">
        <v>3303729</v>
      </c>
      <c r="AC276" s="36">
        <v>153691908</v>
      </c>
      <c r="AD276" s="39">
        <v>18.37</v>
      </c>
      <c r="AE276" s="41">
        <v>3196736</v>
      </c>
      <c r="AF276" s="41">
        <v>166551526</v>
      </c>
      <c r="AG276" s="37">
        <v>17.91</v>
      </c>
      <c r="AH276" s="42">
        <v>3079707</v>
      </c>
      <c r="AI276" s="43">
        <v>183474512</v>
      </c>
      <c r="AJ276" s="37">
        <v>16.6</v>
      </c>
      <c r="AK276" s="42">
        <v>2757245</v>
      </c>
      <c r="AL276" s="43">
        <v>205261176</v>
      </c>
      <c r="AM276" s="37">
        <v>15.26</v>
      </c>
      <c r="AN276" s="43">
        <v>2133743</v>
      </c>
      <c r="AO276" s="43">
        <v>226374328</v>
      </c>
      <c r="AP276" s="37">
        <v>11.9</v>
      </c>
      <c r="AQ276" s="43">
        <v>2437029</v>
      </c>
      <c r="AR276" s="43">
        <v>239055116</v>
      </c>
      <c r="AS276" s="37">
        <v>11.3</v>
      </c>
      <c r="AT276" s="43">
        <v>3123275</v>
      </c>
      <c r="AU276" s="43">
        <v>257964568</v>
      </c>
      <c r="AV276" s="37">
        <v>11.2</v>
      </c>
      <c r="AW276" s="43">
        <v>3330834</v>
      </c>
      <c r="AX276" s="43">
        <v>285536298</v>
      </c>
      <c r="AY276" s="37">
        <v>10.68</v>
      </c>
      <c r="AZ276" s="43">
        <v>3476433</v>
      </c>
      <c r="BA276" s="43">
        <v>297858692</v>
      </c>
      <c r="BB276" s="37">
        <v>10.43</v>
      </c>
      <c r="BC276" s="43">
        <v>3463676</v>
      </c>
      <c r="BD276" s="43">
        <v>318553927</v>
      </c>
      <c r="BE276" s="37">
        <v>10.04</v>
      </c>
      <c r="BF276" s="43">
        <v>3490786</v>
      </c>
      <c r="BG276" s="43">
        <v>338157258</v>
      </c>
      <c r="BH276" s="37">
        <v>9.73</v>
      </c>
      <c r="BI276" s="43">
        <v>3686623</v>
      </c>
      <c r="BJ276" s="43">
        <v>369278749</v>
      </c>
      <c r="BK276" s="37">
        <v>9.56</v>
      </c>
      <c r="BL276" s="43">
        <v>3935962</v>
      </c>
      <c r="BM276" s="43">
        <v>396383311</v>
      </c>
      <c r="BN276" s="37">
        <v>9.46</v>
      </c>
      <c r="BO276" s="44">
        <v>3615420</v>
      </c>
      <c r="BP276" s="44">
        <v>445652269</v>
      </c>
      <c r="BQ276" s="45">
        <v>8.63</v>
      </c>
      <c r="BR276" s="44">
        <v>3924731</v>
      </c>
      <c r="BS276" s="44">
        <v>480571386</v>
      </c>
      <c r="BT276" s="45">
        <v>8.31</v>
      </c>
      <c r="BU276" s="21">
        <v>4454442</v>
      </c>
      <c r="BV276" s="21">
        <v>493831027</v>
      </c>
      <c r="BW276" s="45">
        <v>8.45</v>
      </c>
      <c r="BX276" s="46">
        <v>4239706</v>
      </c>
      <c r="BY276" s="46">
        <v>514017782</v>
      </c>
      <c r="BZ276" s="22">
        <v>8.61</v>
      </c>
      <c r="CA276" s="46">
        <v>4544903</v>
      </c>
      <c r="CB276" s="46">
        <v>531478535</v>
      </c>
      <c r="CC276" s="22">
        <v>9.18</v>
      </c>
      <c r="CD276" s="46">
        <v>4923589</v>
      </c>
      <c r="CE276" s="46">
        <v>523879821</v>
      </c>
      <c r="CF276" s="22">
        <v>9.8</v>
      </c>
      <c r="CG276" s="46">
        <v>5030576</v>
      </c>
      <c r="CH276" s="46">
        <v>520465360</v>
      </c>
      <c r="CI276" s="22">
        <v>9.88</v>
      </c>
      <c r="CJ276" s="46">
        <v>5146012</v>
      </c>
      <c r="CK276" s="46">
        <v>511992873</v>
      </c>
      <c r="CL276" s="22">
        <v>10.21</v>
      </c>
      <c r="CM276" s="44">
        <v>5052990</v>
      </c>
      <c r="CN276" s="44">
        <v>519525698</v>
      </c>
      <c r="CO276" s="23">
        <v>10.37</v>
      </c>
      <c r="CP276" s="21">
        <v>4989205</v>
      </c>
      <c r="CQ276" s="21">
        <v>537692683</v>
      </c>
      <c r="CR276" s="45">
        <v>10.26</v>
      </c>
      <c r="CS276" s="21">
        <v>5250236</v>
      </c>
      <c r="CT276" s="21">
        <v>552253826</v>
      </c>
      <c r="CU276" s="49">
        <v>10.25</v>
      </c>
      <c r="CV276" s="21">
        <v>4944732</v>
      </c>
      <c r="CW276" s="21">
        <v>576616249</v>
      </c>
      <c r="CX276" s="49">
        <v>9.97</v>
      </c>
      <c r="CY276" s="21">
        <v>5237438</v>
      </c>
      <c r="CZ276" s="21">
        <v>616556365</v>
      </c>
      <c r="DA276" s="16">
        <v>9.79</v>
      </c>
      <c r="DB276" s="16">
        <v>5782878</v>
      </c>
      <c r="DC276" s="16">
        <v>639953293</v>
      </c>
      <c r="DD276" s="16">
        <v>9.46</v>
      </c>
      <c r="DE276" s="16">
        <v>5545300</v>
      </c>
      <c r="DF276" s="16">
        <v>668877050</v>
      </c>
      <c r="DG276" s="16">
        <v>9.37</v>
      </c>
      <c r="DH276" s="16">
        <v>6190140</v>
      </c>
      <c r="DI276" s="16">
        <v>703391275</v>
      </c>
      <c r="DJ276" s="16">
        <v>9.22</v>
      </c>
      <c r="DK276" s="16">
        <v>6515407</v>
      </c>
      <c r="DL276" s="16">
        <v>749645384</v>
      </c>
      <c r="DM276" s="16">
        <v>8.64</v>
      </c>
    </row>
    <row r="277" spans="1:117" ht="9.75">
      <c r="A277" s="33">
        <v>4095</v>
      </c>
      <c r="B277" s="34" t="s">
        <v>299</v>
      </c>
      <c r="C277" s="35" t="s">
        <v>12</v>
      </c>
      <c r="D277" s="36">
        <v>3104336</v>
      </c>
      <c r="E277" s="36">
        <v>250213972</v>
      </c>
      <c r="F277" s="37">
        <v>12.98</v>
      </c>
      <c r="G277" s="36">
        <v>3751425</v>
      </c>
      <c r="H277" s="36">
        <v>258312604</v>
      </c>
      <c r="I277" s="38">
        <v>14.35</v>
      </c>
      <c r="J277" s="36">
        <v>4333236</v>
      </c>
      <c r="K277" s="36">
        <v>261470167</v>
      </c>
      <c r="L277" s="38">
        <v>16.13</v>
      </c>
      <c r="M277" s="36">
        <v>4194089</v>
      </c>
      <c r="N277" s="36">
        <v>268868223</v>
      </c>
      <c r="O277" s="39">
        <v>15.38</v>
      </c>
      <c r="P277" s="36">
        <v>4573264</v>
      </c>
      <c r="Q277" s="36">
        <v>281265595</v>
      </c>
      <c r="R277" s="39">
        <v>16.09</v>
      </c>
      <c r="S277" s="36">
        <v>5221154</v>
      </c>
      <c r="T277" s="36">
        <v>287535205</v>
      </c>
      <c r="U277" s="39">
        <v>16.62</v>
      </c>
      <c r="V277" s="40">
        <v>5714806</v>
      </c>
      <c r="W277" s="36">
        <v>309323233</v>
      </c>
      <c r="X277" s="39">
        <v>17.11</v>
      </c>
      <c r="Y277" s="40">
        <v>6661012</v>
      </c>
      <c r="Z277" s="36">
        <v>334331535</v>
      </c>
      <c r="AA277" s="39">
        <v>17.51</v>
      </c>
      <c r="AB277" s="40">
        <v>7380224</v>
      </c>
      <c r="AC277" s="36">
        <v>371098103</v>
      </c>
      <c r="AD277" s="39">
        <v>18.37</v>
      </c>
      <c r="AE277" s="41">
        <v>7571626</v>
      </c>
      <c r="AF277" s="41">
        <v>407591257</v>
      </c>
      <c r="AG277" s="37">
        <v>17.91</v>
      </c>
      <c r="AH277" s="42">
        <v>7562875</v>
      </c>
      <c r="AI277" s="43">
        <v>463576877</v>
      </c>
      <c r="AJ277" s="37">
        <v>16.6</v>
      </c>
      <c r="AK277" s="42">
        <v>7819569</v>
      </c>
      <c r="AL277" s="43">
        <v>565244992</v>
      </c>
      <c r="AM277" s="37">
        <v>15.26</v>
      </c>
      <c r="AN277" s="43">
        <v>6455424</v>
      </c>
      <c r="AO277" s="43">
        <v>628941851</v>
      </c>
      <c r="AP277" s="37">
        <v>11.9</v>
      </c>
      <c r="AQ277" s="43">
        <v>6647328</v>
      </c>
      <c r="AR277" s="43">
        <v>688232089</v>
      </c>
      <c r="AS277" s="37">
        <v>11.3</v>
      </c>
      <c r="AT277" s="43">
        <v>7854188</v>
      </c>
      <c r="AU277" s="43">
        <v>697500890</v>
      </c>
      <c r="AV277" s="37">
        <v>11.2</v>
      </c>
      <c r="AW277" s="43">
        <v>7642262</v>
      </c>
      <c r="AX277" s="43">
        <v>752207893</v>
      </c>
      <c r="AY277" s="37">
        <v>10.68</v>
      </c>
      <c r="AZ277" s="43">
        <v>7676949</v>
      </c>
      <c r="BA277" s="43">
        <v>797278705</v>
      </c>
      <c r="BB277" s="37">
        <v>10.43</v>
      </c>
      <c r="BC277" s="43">
        <v>8050027</v>
      </c>
      <c r="BD277" s="43">
        <v>854390597</v>
      </c>
      <c r="BE277" s="37">
        <v>10.04</v>
      </c>
      <c r="BF277" s="43">
        <v>7695648</v>
      </c>
      <c r="BG277" s="43">
        <v>915336533</v>
      </c>
      <c r="BH277" s="37">
        <v>9.73</v>
      </c>
      <c r="BI277" s="43">
        <v>8562675</v>
      </c>
      <c r="BJ277" s="43">
        <v>1059909075</v>
      </c>
      <c r="BK277" s="37">
        <v>9.56</v>
      </c>
      <c r="BL277" s="43">
        <v>9806507</v>
      </c>
      <c r="BM277" s="43">
        <v>1155986199</v>
      </c>
      <c r="BN277" s="37">
        <v>9.46</v>
      </c>
      <c r="BO277" s="44">
        <v>10405044</v>
      </c>
      <c r="BP277" s="44">
        <v>1337214732</v>
      </c>
      <c r="BQ277" s="45">
        <v>8.63</v>
      </c>
      <c r="BR277" s="44">
        <v>10731461</v>
      </c>
      <c r="BS277" s="44">
        <v>1447037063</v>
      </c>
      <c r="BT277" s="45">
        <v>8.31</v>
      </c>
      <c r="BU277" s="21">
        <v>11849680</v>
      </c>
      <c r="BV277" s="21">
        <v>1551703463</v>
      </c>
      <c r="BW277" s="45">
        <v>8.45</v>
      </c>
      <c r="BX277" s="46">
        <v>11736747</v>
      </c>
      <c r="BY277" s="46">
        <v>1545031865</v>
      </c>
      <c r="BZ277" s="22">
        <v>8.61</v>
      </c>
      <c r="CA277" s="46">
        <v>12920661</v>
      </c>
      <c r="CB277" s="46">
        <v>1631618032</v>
      </c>
      <c r="CC277" s="22">
        <v>9.18</v>
      </c>
      <c r="CD277" s="46">
        <v>14173856</v>
      </c>
      <c r="CE277" s="46">
        <v>1599577788</v>
      </c>
      <c r="CF277" s="22">
        <v>9.8</v>
      </c>
      <c r="CG277" s="46">
        <v>14609281</v>
      </c>
      <c r="CH277" s="46">
        <v>1569202419</v>
      </c>
      <c r="CI277" s="22">
        <v>9.88</v>
      </c>
      <c r="CJ277" s="46">
        <v>15346229</v>
      </c>
      <c r="CK277" s="46">
        <v>1597856092</v>
      </c>
      <c r="CL277" s="22">
        <v>10.21</v>
      </c>
      <c r="CM277" s="44">
        <v>15983894</v>
      </c>
      <c r="CN277" s="44">
        <v>1650251115</v>
      </c>
      <c r="CO277" s="23">
        <v>10.37</v>
      </c>
      <c r="CP277" s="21">
        <v>17712922.75</v>
      </c>
      <c r="CQ277" s="21">
        <v>1716850755</v>
      </c>
      <c r="CR277" s="45">
        <v>10.26</v>
      </c>
      <c r="CS277" s="21">
        <v>18558707</v>
      </c>
      <c r="CT277" s="21">
        <v>1759908345</v>
      </c>
      <c r="CU277" s="49">
        <v>10.25</v>
      </c>
      <c r="CV277" s="21">
        <v>17930992</v>
      </c>
      <c r="CW277" s="21">
        <v>1813094355</v>
      </c>
      <c r="CX277" s="49">
        <v>9.97</v>
      </c>
      <c r="CY277" s="21">
        <v>18126865</v>
      </c>
      <c r="CZ277" s="21">
        <v>1879126203</v>
      </c>
      <c r="DA277" s="16">
        <v>9.79</v>
      </c>
      <c r="DB277" s="16">
        <v>17785594</v>
      </c>
      <c r="DC277" s="16">
        <v>1950310981</v>
      </c>
      <c r="DD277" s="16">
        <v>9.46</v>
      </c>
      <c r="DE277" s="16">
        <v>18453768</v>
      </c>
      <c r="DF277" s="16">
        <v>2078031035</v>
      </c>
      <c r="DG277" s="16">
        <v>9.37</v>
      </c>
      <c r="DH277" s="16">
        <v>17829376</v>
      </c>
      <c r="DI277" s="16">
        <v>2142425181</v>
      </c>
      <c r="DJ277" s="16">
        <v>9.22</v>
      </c>
      <c r="DK277" s="16">
        <v>18768131</v>
      </c>
      <c r="DL277" s="16">
        <v>2375249046</v>
      </c>
      <c r="DM277" s="16">
        <v>8.64</v>
      </c>
    </row>
    <row r="278" spans="1:111" ht="9.75">
      <c r="A278" s="17">
        <v>4102</v>
      </c>
      <c r="B278" s="48" t="s">
        <v>300</v>
      </c>
      <c r="C278" s="54" t="s">
        <v>12</v>
      </c>
      <c r="D278" s="41">
        <v>1160119</v>
      </c>
      <c r="E278" s="41">
        <v>75180287</v>
      </c>
      <c r="F278" s="55">
        <v>12.98</v>
      </c>
      <c r="G278" s="41">
        <v>1190165</v>
      </c>
      <c r="H278" s="41">
        <v>73119064</v>
      </c>
      <c r="I278" s="56">
        <v>14.35</v>
      </c>
      <c r="J278" s="41">
        <v>1267119</v>
      </c>
      <c r="K278" s="41">
        <v>71137289</v>
      </c>
      <c r="L278" s="56">
        <v>16.13</v>
      </c>
      <c r="M278" s="41">
        <v>0</v>
      </c>
      <c r="N278" s="41">
        <v>0</v>
      </c>
      <c r="O278" s="57">
        <v>0</v>
      </c>
      <c r="P278" s="41">
        <v>1386067</v>
      </c>
      <c r="Q278" s="41">
        <v>68935560</v>
      </c>
      <c r="R278" s="57">
        <v>16.09</v>
      </c>
      <c r="S278" s="41">
        <v>1521523</v>
      </c>
      <c r="T278" s="41">
        <v>68429319</v>
      </c>
      <c r="U278" s="57">
        <v>16.62</v>
      </c>
      <c r="V278" s="50"/>
      <c r="W278" s="41"/>
      <c r="X278" s="57"/>
      <c r="Y278" s="50"/>
      <c r="Z278" s="41"/>
      <c r="AA278" s="57"/>
      <c r="AB278" s="50"/>
      <c r="AC278" s="41"/>
      <c r="AD278" s="57"/>
      <c r="AE278" s="41"/>
      <c r="AF278" s="41"/>
      <c r="AG278" s="55"/>
      <c r="AH278" s="58"/>
      <c r="AI278" s="59"/>
      <c r="AJ278" s="55"/>
      <c r="AK278" s="58"/>
      <c r="AL278" s="59"/>
      <c r="AM278" s="55"/>
      <c r="AN278" s="59"/>
      <c r="AO278" s="59"/>
      <c r="AP278" s="55"/>
      <c r="AQ278" s="59"/>
      <c r="AR278" s="59"/>
      <c r="AS278" s="55"/>
      <c r="AT278" s="59"/>
      <c r="AU278" s="59"/>
      <c r="AV278" s="55"/>
      <c r="AW278" s="59"/>
      <c r="AX278" s="59"/>
      <c r="AY278" s="55"/>
      <c r="AZ278" s="59"/>
      <c r="BA278" s="59"/>
      <c r="BB278" s="55"/>
      <c r="BC278" s="59"/>
      <c r="BD278" s="59"/>
      <c r="BE278" s="55"/>
      <c r="BF278" s="59"/>
      <c r="BG278" s="59"/>
      <c r="BH278" s="55"/>
      <c r="BI278" s="59"/>
      <c r="BJ278" s="59"/>
      <c r="BK278" s="55"/>
      <c r="BL278" s="59"/>
      <c r="BM278" s="59"/>
      <c r="BN278" s="55"/>
      <c r="BO278" s="60"/>
      <c r="BP278" s="60"/>
      <c r="BQ278" s="61"/>
      <c r="BR278" s="60"/>
      <c r="BS278" s="60"/>
      <c r="BT278" s="61"/>
      <c r="BU278" s="62"/>
      <c r="BV278" s="62"/>
      <c r="BW278" s="61"/>
      <c r="BX278" s="63"/>
      <c r="BY278" s="63"/>
      <c r="BZ278" s="87"/>
      <c r="CA278" s="63"/>
      <c r="CB278" s="63"/>
      <c r="CC278" s="87"/>
      <c r="CD278" s="63"/>
      <c r="CE278" s="63"/>
      <c r="CF278" s="87"/>
      <c r="CG278" s="63"/>
      <c r="CH278" s="63"/>
      <c r="CI278" s="87"/>
      <c r="CJ278" s="63"/>
      <c r="CK278" s="63"/>
      <c r="CL278" s="87"/>
      <c r="CO278" s="85"/>
      <c r="CR278" s="61"/>
      <c r="CS278" s="61"/>
      <c r="CT278" s="61"/>
      <c r="CU278" s="61"/>
      <c r="CX278" s="49">
        <v>9.97</v>
      </c>
      <c r="CY278" s="62"/>
      <c r="CZ278" s="62"/>
      <c r="DE278" s="16" t="s">
        <v>605</v>
      </c>
      <c r="DF278" s="16" t="s">
        <v>605</v>
      </c>
      <c r="DG278" s="16" t="s">
        <v>605</v>
      </c>
    </row>
    <row r="279" spans="1:117" ht="9.75">
      <c r="A279" s="33">
        <v>4137</v>
      </c>
      <c r="B279" s="34" t="s">
        <v>301</v>
      </c>
      <c r="C279" s="35" t="s">
        <v>12</v>
      </c>
      <c r="D279" s="36">
        <v>1536591</v>
      </c>
      <c r="E279" s="36">
        <v>127317510</v>
      </c>
      <c r="F279" s="37">
        <v>12.98</v>
      </c>
      <c r="G279" s="36">
        <v>1635870</v>
      </c>
      <c r="H279" s="36">
        <v>124625050</v>
      </c>
      <c r="I279" s="38">
        <v>14.35</v>
      </c>
      <c r="J279" s="36">
        <v>1809150</v>
      </c>
      <c r="K279" s="36">
        <v>118702730</v>
      </c>
      <c r="L279" s="38">
        <v>16.13</v>
      </c>
      <c r="M279" s="36">
        <v>2000000</v>
      </c>
      <c r="N279" s="36">
        <v>115083248</v>
      </c>
      <c r="O279" s="39">
        <v>15.38</v>
      </c>
      <c r="P279" s="36">
        <v>1950000</v>
      </c>
      <c r="Q279" s="36">
        <v>119878430</v>
      </c>
      <c r="R279" s="39">
        <v>16.09</v>
      </c>
      <c r="S279" s="36">
        <v>2000000</v>
      </c>
      <c r="T279" s="36">
        <v>127970309</v>
      </c>
      <c r="U279" s="39">
        <v>16.62</v>
      </c>
      <c r="V279" s="40">
        <v>2050000</v>
      </c>
      <c r="W279" s="36">
        <v>136845393</v>
      </c>
      <c r="X279" s="39">
        <v>17.11</v>
      </c>
      <c r="Y279" s="40">
        <v>2350000</v>
      </c>
      <c r="Z279" s="36">
        <v>145483921</v>
      </c>
      <c r="AA279" s="39">
        <v>17.51</v>
      </c>
      <c r="AB279" s="40">
        <v>2491000</v>
      </c>
      <c r="AC279" s="36">
        <v>157804527</v>
      </c>
      <c r="AD279" s="39">
        <v>18.37</v>
      </c>
      <c r="AE279" s="41">
        <v>2640460</v>
      </c>
      <c r="AF279" s="41">
        <v>173322902</v>
      </c>
      <c r="AG279" s="37">
        <v>17.91</v>
      </c>
      <c r="AH279" s="42">
        <v>2637716</v>
      </c>
      <c r="AI279" s="43">
        <v>203848823</v>
      </c>
      <c r="AJ279" s="37">
        <v>16.6</v>
      </c>
      <c r="AK279" s="42">
        <v>2810751</v>
      </c>
      <c r="AL279" s="43">
        <v>227568834</v>
      </c>
      <c r="AM279" s="37">
        <v>15.26</v>
      </c>
      <c r="AN279" s="43">
        <v>2250972</v>
      </c>
      <c r="AO279" s="43">
        <v>254553978</v>
      </c>
      <c r="AP279" s="37">
        <v>11.9</v>
      </c>
      <c r="AQ279" s="43">
        <v>3033638</v>
      </c>
      <c r="AR279" s="43">
        <v>274793143</v>
      </c>
      <c r="AS279" s="37">
        <v>11.3</v>
      </c>
      <c r="AT279" s="43">
        <v>2933480</v>
      </c>
      <c r="AU279" s="43">
        <v>296520784</v>
      </c>
      <c r="AV279" s="37">
        <v>11.2</v>
      </c>
      <c r="AW279" s="43">
        <v>3213436</v>
      </c>
      <c r="AX279" s="43">
        <v>315517585</v>
      </c>
      <c r="AY279" s="37">
        <v>10.68</v>
      </c>
      <c r="AZ279" s="43">
        <v>2921545</v>
      </c>
      <c r="BA279" s="43">
        <v>326577249</v>
      </c>
      <c r="BB279" s="37">
        <v>10.43</v>
      </c>
      <c r="BC279" s="43">
        <v>3126109.15</v>
      </c>
      <c r="BD279" s="43">
        <v>355034827</v>
      </c>
      <c r="BE279" s="37">
        <v>10.04</v>
      </c>
      <c r="BF279" s="43">
        <v>3124576</v>
      </c>
      <c r="BG279" s="43">
        <v>368746769</v>
      </c>
      <c r="BH279" s="37">
        <v>9.73</v>
      </c>
      <c r="BI279" s="43">
        <v>3381641</v>
      </c>
      <c r="BJ279" s="43">
        <v>396636737</v>
      </c>
      <c r="BK279" s="37">
        <v>9.56</v>
      </c>
      <c r="BL279" s="43">
        <v>3760436</v>
      </c>
      <c r="BM279" s="43">
        <v>416978328</v>
      </c>
      <c r="BN279" s="37">
        <v>9.46</v>
      </c>
      <c r="BO279" s="44">
        <v>3389674</v>
      </c>
      <c r="BP279" s="44">
        <v>468945551</v>
      </c>
      <c r="BQ279" s="45">
        <v>8.63</v>
      </c>
      <c r="BR279" s="44">
        <v>3742491.5</v>
      </c>
      <c r="BS279" s="44">
        <v>510635015</v>
      </c>
      <c r="BT279" s="45">
        <v>8.31</v>
      </c>
      <c r="BU279" s="21">
        <v>4487118</v>
      </c>
      <c r="BV279" s="21">
        <v>537747863</v>
      </c>
      <c r="BW279" s="45">
        <v>8.45</v>
      </c>
      <c r="BX279" s="46">
        <v>4936303</v>
      </c>
      <c r="BY279" s="46">
        <v>561013376</v>
      </c>
      <c r="BZ279" s="22">
        <v>8.61</v>
      </c>
      <c r="CA279" s="46">
        <v>4936303</v>
      </c>
      <c r="CB279" s="46">
        <v>567206304</v>
      </c>
      <c r="CC279" s="22">
        <v>9.18</v>
      </c>
      <c r="CD279" s="46">
        <v>5035030</v>
      </c>
      <c r="CE279" s="46">
        <v>558873035</v>
      </c>
      <c r="CF279" s="22">
        <v>9.8</v>
      </c>
      <c r="CG279" s="46">
        <v>5035030</v>
      </c>
      <c r="CH279" s="46">
        <v>562823645</v>
      </c>
      <c r="CI279" s="22">
        <v>9.88</v>
      </c>
      <c r="CJ279" s="46">
        <v>5035030</v>
      </c>
      <c r="CK279" s="46">
        <v>540932768</v>
      </c>
      <c r="CL279" s="22">
        <v>10.21</v>
      </c>
      <c r="CM279" s="44">
        <v>5135731</v>
      </c>
      <c r="CN279" s="44">
        <v>520808401</v>
      </c>
      <c r="CO279" s="23">
        <v>10.37</v>
      </c>
      <c r="CP279" s="21">
        <v>5121174</v>
      </c>
      <c r="CQ279" s="21">
        <v>521288055</v>
      </c>
      <c r="CR279" s="45">
        <v>10.26</v>
      </c>
      <c r="CS279" s="21">
        <v>5196221</v>
      </c>
      <c r="CT279" s="21">
        <v>518941043</v>
      </c>
      <c r="CU279" s="49">
        <v>10.25</v>
      </c>
      <c r="CV279" s="21">
        <v>5129507</v>
      </c>
      <c r="CW279" s="21">
        <v>522746997</v>
      </c>
      <c r="CX279" s="49">
        <v>9.97</v>
      </c>
      <c r="CY279" s="21">
        <v>5196874</v>
      </c>
      <c r="CZ279" s="21">
        <v>542157598</v>
      </c>
      <c r="DA279" s="16">
        <v>9.79</v>
      </c>
      <c r="DB279" s="16">
        <v>5240322</v>
      </c>
      <c r="DC279" s="16">
        <v>562365911</v>
      </c>
      <c r="DD279" s="16">
        <v>9.46</v>
      </c>
      <c r="DE279" s="16">
        <v>5338753</v>
      </c>
      <c r="DF279" s="16">
        <v>591362773</v>
      </c>
      <c r="DG279" s="16">
        <v>9.37</v>
      </c>
      <c r="DH279" s="16">
        <v>5353750</v>
      </c>
      <c r="DI279" s="16">
        <v>624441122</v>
      </c>
      <c r="DJ279" s="16">
        <v>9.22</v>
      </c>
      <c r="DK279" s="16">
        <v>5445540</v>
      </c>
      <c r="DL279" s="16">
        <v>678511403</v>
      </c>
      <c r="DM279" s="16">
        <v>8.64</v>
      </c>
    </row>
    <row r="280" spans="1:117" ht="9.75">
      <c r="A280" s="33">
        <v>4144</v>
      </c>
      <c r="B280" s="34" t="s">
        <v>302</v>
      </c>
      <c r="C280" s="35" t="s">
        <v>12</v>
      </c>
      <c r="D280" s="36">
        <v>4157432</v>
      </c>
      <c r="E280" s="36">
        <v>321746281</v>
      </c>
      <c r="F280" s="37">
        <v>12.98</v>
      </c>
      <c r="G280" s="36">
        <v>4585619</v>
      </c>
      <c r="H280" s="36">
        <v>330479920</v>
      </c>
      <c r="I280" s="38">
        <v>14.35</v>
      </c>
      <c r="J280" s="36">
        <v>4856651</v>
      </c>
      <c r="K280" s="36">
        <v>303067852</v>
      </c>
      <c r="L280" s="38">
        <v>16.13</v>
      </c>
      <c r="M280" s="36">
        <v>4416894</v>
      </c>
      <c r="N280" s="36">
        <v>311381016</v>
      </c>
      <c r="O280" s="39">
        <v>15.38</v>
      </c>
      <c r="P280" s="36">
        <v>4996590</v>
      </c>
      <c r="Q280" s="36">
        <v>325801038</v>
      </c>
      <c r="R280" s="39">
        <v>16.09</v>
      </c>
      <c r="S280" s="36">
        <v>5891215</v>
      </c>
      <c r="T280" s="36">
        <v>348711451</v>
      </c>
      <c r="U280" s="39">
        <v>16.62</v>
      </c>
      <c r="V280" s="40">
        <v>6774266</v>
      </c>
      <c r="W280" s="36">
        <v>372615835</v>
      </c>
      <c r="X280" s="39">
        <v>17.11</v>
      </c>
      <c r="Y280" s="40">
        <v>8047517</v>
      </c>
      <c r="Z280" s="36">
        <v>410493708</v>
      </c>
      <c r="AA280" s="39">
        <v>17.51</v>
      </c>
      <c r="AB280" s="40">
        <v>9788732</v>
      </c>
      <c r="AC280" s="36">
        <v>446391556</v>
      </c>
      <c r="AD280" s="39">
        <v>18.37</v>
      </c>
      <c r="AE280" s="41">
        <v>10715484</v>
      </c>
      <c r="AF280" s="41">
        <v>519980913</v>
      </c>
      <c r="AG280" s="37">
        <v>17.91</v>
      </c>
      <c r="AH280" s="42">
        <v>11229223</v>
      </c>
      <c r="AI280" s="43">
        <v>598977809</v>
      </c>
      <c r="AJ280" s="37">
        <v>16.6</v>
      </c>
      <c r="AK280" s="42">
        <v>11735412</v>
      </c>
      <c r="AL280" s="43">
        <v>692607962</v>
      </c>
      <c r="AM280" s="37">
        <v>15.26</v>
      </c>
      <c r="AN280" s="43">
        <v>11081981</v>
      </c>
      <c r="AO280" s="43">
        <v>733213065</v>
      </c>
      <c r="AP280" s="37">
        <v>11.9</v>
      </c>
      <c r="AQ280" s="43">
        <v>11330072</v>
      </c>
      <c r="AR280" s="43">
        <v>800141786</v>
      </c>
      <c r="AS280" s="37">
        <v>11.3</v>
      </c>
      <c r="AT280" s="43">
        <v>11791786</v>
      </c>
      <c r="AU280" s="43">
        <v>855213857</v>
      </c>
      <c r="AV280" s="37">
        <v>11.2</v>
      </c>
      <c r="AW280" s="43">
        <v>12166958</v>
      </c>
      <c r="AX280" s="43">
        <v>913239125</v>
      </c>
      <c r="AY280" s="37">
        <v>10.68</v>
      </c>
      <c r="AZ280" s="43">
        <v>13458086</v>
      </c>
      <c r="BA280" s="43">
        <v>964487424</v>
      </c>
      <c r="BB280" s="37">
        <v>10.43</v>
      </c>
      <c r="BC280" s="43">
        <v>13807842</v>
      </c>
      <c r="BD280" s="43">
        <v>1042112061</v>
      </c>
      <c r="BE280" s="37">
        <v>10.04</v>
      </c>
      <c r="BF280" s="43">
        <v>14369314</v>
      </c>
      <c r="BG280" s="43">
        <v>1118125534</v>
      </c>
      <c r="BH280" s="37">
        <v>9.73</v>
      </c>
      <c r="BI280" s="43">
        <v>15353132</v>
      </c>
      <c r="BJ280" s="43">
        <v>1212505009</v>
      </c>
      <c r="BK280" s="37">
        <v>9.56</v>
      </c>
      <c r="BL280" s="43">
        <v>16244903</v>
      </c>
      <c r="BM280" s="43">
        <v>1381113620</v>
      </c>
      <c r="BN280" s="37">
        <v>9.46</v>
      </c>
      <c r="BO280" s="44">
        <v>16680747</v>
      </c>
      <c r="BP280" s="44">
        <v>1561936296</v>
      </c>
      <c r="BQ280" s="45">
        <v>8.63</v>
      </c>
      <c r="BR280" s="44">
        <v>18163695</v>
      </c>
      <c r="BS280" s="44">
        <v>1795057808</v>
      </c>
      <c r="BT280" s="45">
        <v>8.31</v>
      </c>
      <c r="BU280" s="21">
        <v>19867430</v>
      </c>
      <c r="BV280" s="21">
        <v>1868368862</v>
      </c>
      <c r="BW280" s="45">
        <v>8.45</v>
      </c>
      <c r="BX280" s="46">
        <v>20534568</v>
      </c>
      <c r="BY280" s="46">
        <v>1950931665</v>
      </c>
      <c r="BZ280" s="22">
        <v>8.61</v>
      </c>
      <c r="CA280" s="46">
        <v>21339546</v>
      </c>
      <c r="CB280" s="46">
        <v>1949940941</v>
      </c>
      <c r="CC280" s="22">
        <v>9.18</v>
      </c>
      <c r="CD280" s="46">
        <v>22336629</v>
      </c>
      <c r="CE280" s="46">
        <v>1904225861</v>
      </c>
      <c r="CF280" s="22">
        <v>9.8</v>
      </c>
      <c r="CG280" s="46">
        <v>22779953</v>
      </c>
      <c r="CH280" s="46">
        <v>1899234972</v>
      </c>
      <c r="CI280" s="22">
        <v>9.88</v>
      </c>
      <c r="CJ280" s="46">
        <v>22779953</v>
      </c>
      <c r="CK280" s="46">
        <v>1867284597</v>
      </c>
      <c r="CL280" s="22">
        <v>10.21</v>
      </c>
      <c r="CM280" s="44">
        <v>22779953</v>
      </c>
      <c r="CN280" s="44">
        <v>1849872100</v>
      </c>
      <c r="CO280" s="23">
        <v>10.37</v>
      </c>
      <c r="CP280" s="21">
        <v>23132060</v>
      </c>
      <c r="CQ280" s="21">
        <v>1931098778</v>
      </c>
      <c r="CR280" s="45">
        <v>10.26</v>
      </c>
      <c r="CS280" s="21">
        <v>24257550</v>
      </c>
      <c r="CT280" s="21">
        <v>2003124120</v>
      </c>
      <c r="CU280" s="49">
        <v>10.25</v>
      </c>
      <c r="CV280" s="21">
        <v>25035981</v>
      </c>
      <c r="CW280" s="21">
        <v>2134229573</v>
      </c>
      <c r="CX280" s="49">
        <v>9.97</v>
      </c>
      <c r="CY280" s="21">
        <v>26167252</v>
      </c>
      <c r="CZ280" s="21">
        <v>2264376244</v>
      </c>
      <c r="DA280" s="16">
        <v>9.79</v>
      </c>
      <c r="DB280" s="16">
        <v>27805029</v>
      </c>
      <c r="DC280" s="16">
        <v>2442671211</v>
      </c>
      <c r="DD280" s="16">
        <v>9.46</v>
      </c>
      <c r="DE280" s="16">
        <v>29058509</v>
      </c>
      <c r="DF280" s="16">
        <v>2595249894</v>
      </c>
      <c r="DG280" s="16">
        <v>9.37</v>
      </c>
      <c r="DH280" s="16">
        <v>31207114</v>
      </c>
      <c r="DI280" s="16">
        <v>2788351945</v>
      </c>
      <c r="DJ280" s="16">
        <v>9.22</v>
      </c>
      <c r="DK280" s="16">
        <v>31996945</v>
      </c>
      <c r="DL280" s="16">
        <v>3078091975</v>
      </c>
      <c r="DM280" s="16">
        <v>8.64</v>
      </c>
    </row>
    <row r="281" spans="1:117" ht="9.75">
      <c r="A281" s="33">
        <v>4165</v>
      </c>
      <c r="B281" s="34" t="s">
        <v>303</v>
      </c>
      <c r="C281" s="35" t="s">
        <v>12</v>
      </c>
      <c r="D281" s="36">
        <v>2151088</v>
      </c>
      <c r="E281" s="36">
        <v>143226147</v>
      </c>
      <c r="F281" s="37">
        <v>12.98</v>
      </c>
      <c r="G281" s="36">
        <v>2309810</v>
      </c>
      <c r="H281" s="36">
        <v>151823224</v>
      </c>
      <c r="I281" s="38">
        <v>14.35</v>
      </c>
      <c r="J281" s="36">
        <v>2724919</v>
      </c>
      <c r="K281" s="36">
        <v>151835306</v>
      </c>
      <c r="L281" s="38">
        <v>16.13</v>
      </c>
      <c r="M281" s="36">
        <v>2841664</v>
      </c>
      <c r="N281" s="36">
        <v>149577579</v>
      </c>
      <c r="O281" s="39">
        <v>15.38</v>
      </c>
      <c r="P281" s="36">
        <v>2687427</v>
      </c>
      <c r="Q281" s="36">
        <v>152602134</v>
      </c>
      <c r="R281" s="39">
        <v>16.09</v>
      </c>
      <c r="S281" s="36">
        <v>2790527</v>
      </c>
      <c r="T281" s="36">
        <v>161527606</v>
      </c>
      <c r="U281" s="39">
        <v>16.62</v>
      </c>
      <c r="V281" s="40">
        <v>2798762</v>
      </c>
      <c r="W281" s="36">
        <v>170168256</v>
      </c>
      <c r="X281" s="39">
        <v>17.11</v>
      </c>
      <c r="Y281" s="40">
        <v>2997765</v>
      </c>
      <c r="Z281" s="36">
        <v>176619165</v>
      </c>
      <c r="AA281" s="39">
        <v>17.51</v>
      </c>
      <c r="AB281" s="40">
        <v>3229339</v>
      </c>
      <c r="AC281" s="36">
        <v>186524758</v>
      </c>
      <c r="AD281" s="39">
        <v>18.37</v>
      </c>
      <c r="AE281" s="41">
        <v>3400573</v>
      </c>
      <c r="AF281" s="41">
        <v>199679316</v>
      </c>
      <c r="AG281" s="37">
        <v>17.91</v>
      </c>
      <c r="AH281" s="42">
        <v>3739716</v>
      </c>
      <c r="AI281" s="43">
        <v>210884061</v>
      </c>
      <c r="AJ281" s="37">
        <v>16.6</v>
      </c>
      <c r="AK281" s="42">
        <v>3837895</v>
      </c>
      <c r="AL281" s="43">
        <v>231250584</v>
      </c>
      <c r="AM281" s="37">
        <v>15.26</v>
      </c>
      <c r="AN281" s="43">
        <v>3604971</v>
      </c>
      <c r="AO281" s="43">
        <v>257159382</v>
      </c>
      <c r="AP281" s="37">
        <v>11.9</v>
      </c>
      <c r="AQ281" s="43">
        <v>3252265</v>
      </c>
      <c r="AR281" s="43">
        <v>301839274</v>
      </c>
      <c r="AS281" s="37">
        <v>11.3</v>
      </c>
      <c r="AT281" s="43">
        <v>3340827</v>
      </c>
      <c r="AU281" s="43">
        <v>335710613</v>
      </c>
      <c r="AV281" s="37">
        <v>11.2</v>
      </c>
      <c r="AW281" s="43">
        <v>3858399</v>
      </c>
      <c r="AX281" s="43">
        <v>387131998</v>
      </c>
      <c r="AY281" s="37">
        <v>10.68</v>
      </c>
      <c r="AZ281" s="43">
        <v>4220464</v>
      </c>
      <c r="BA281" s="43">
        <v>441038363</v>
      </c>
      <c r="BB281" s="37">
        <v>10.43</v>
      </c>
      <c r="BC281" s="43">
        <v>4659129</v>
      </c>
      <c r="BD281" s="43">
        <v>512250240</v>
      </c>
      <c r="BE281" s="37">
        <v>10.04</v>
      </c>
      <c r="BF281" s="43">
        <v>5054510</v>
      </c>
      <c r="BG281" s="43">
        <v>573584952</v>
      </c>
      <c r="BH281" s="37">
        <v>9.73</v>
      </c>
      <c r="BI281" s="43">
        <v>5373493</v>
      </c>
      <c r="BJ281" s="43">
        <v>638524825</v>
      </c>
      <c r="BK281" s="37">
        <v>9.56</v>
      </c>
      <c r="BL281" s="43">
        <v>6061515</v>
      </c>
      <c r="BM281" s="43">
        <v>705709584</v>
      </c>
      <c r="BN281" s="37">
        <v>9.46</v>
      </c>
      <c r="BO281" s="44">
        <v>6714323</v>
      </c>
      <c r="BP281" s="44">
        <v>784271725</v>
      </c>
      <c r="BQ281" s="45">
        <v>8.63</v>
      </c>
      <c r="BR281" s="44">
        <v>6987158</v>
      </c>
      <c r="BS281" s="44">
        <v>873117343</v>
      </c>
      <c r="BT281" s="45">
        <v>8.31</v>
      </c>
      <c r="BU281" s="21">
        <v>7165063</v>
      </c>
      <c r="BV281" s="21">
        <v>912392894</v>
      </c>
      <c r="BW281" s="45">
        <v>8.45</v>
      </c>
      <c r="BX281" s="46">
        <v>7223197</v>
      </c>
      <c r="BY281" s="46">
        <v>910574468</v>
      </c>
      <c r="BZ281" s="22">
        <v>8.61</v>
      </c>
      <c r="CA281" s="46">
        <v>7177180</v>
      </c>
      <c r="CB281" s="46">
        <v>891140078</v>
      </c>
      <c r="CC281" s="22">
        <v>9.18</v>
      </c>
      <c r="CD281" s="46">
        <v>7405312</v>
      </c>
      <c r="CE281" s="46">
        <v>822355487</v>
      </c>
      <c r="CF281" s="22">
        <v>9.8</v>
      </c>
      <c r="CG281" s="46">
        <v>7405311</v>
      </c>
      <c r="CH281" s="46">
        <v>728943879</v>
      </c>
      <c r="CI281" s="22">
        <v>9.88</v>
      </c>
      <c r="CJ281" s="46">
        <v>7145130</v>
      </c>
      <c r="CK281" s="46">
        <v>693546990</v>
      </c>
      <c r="CL281" s="22">
        <v>10.21</v>
      </c>
      <c r="CM281" s="44">
        <v>6948755</v>
      </c>
      <c r="CN281" s="44">
        <v>680218095</v>
      </c>
      <c r="CO281" s="23">
        <v>10.37</v>
      </c>
      <c r="CP281" s="21">
        <v>7196322</v>
      </c>
      <c r="CQ281" s="21">
        <v>713947498</v>
      </c>
      <c r="CR281" s="45">
        <v>10.26</v>
      </c>
      <c r="CS281" s="21">
        <v>7486265</v>
      </c>
      <c r="CT281" s="21">
        <v>758173846</v>
      </c>
      <c r="CU281" s="49">
        <v>10.25</v>
      </c>
      <c r="CV281" s="21">
        <v>7912980</v>
      </c>
      <c r="CW281" s="21">
        <v>800320090</v>
      </c>
      <c r="CX281" s="49">
        <v>9.97</v>
      </c>
      <c r="CY281" s="21">
        <v>8003489</v>
      </c>
      <c r="CZ281" s="21">
        <v>833534140</v>
      </c>
      <c r="DA281" s="16">
        <v>9.79</v>
      </c>
      <c r="DB281" s="16">
        <v>8187190</v>
      </c>
      <c r="DC281" s="16">
        <v>888311006</v>
      </c>
      <c r="DD281" s="16">
        <v>9.46</v>
      </c>
      <c r="DE281" s="16">
        <v>8864614</v>
      </c>
      <c r="DF281" s="16">
        <v>963295323</v>
      </c>
      <c r="DG281" s="16">
        <v>9.37</v>
      </c>
      <c r="DH281" s="16">
        <v>8864614</v>
      </c>
      <c r="DI281" s="16">
        <v>1054921402</v>
      </c>
      <c r="DJ281" s="16">
        <v>9.22</v>
      </c>
      <c r="DK281" s="16">
        <v>8864614</v>
      </c>
      <c r="DL281" s="16">
        <v>1135327185</v>
      </c>
      <c r="DM281" s="16">
        <v>8.64</v>
      </c>
    </row>
    <row r="282" spans="1:117" ht="9.75">
      <c r="A282" s="33">
        <v>4179</v>
      </c>
      <c r="B282" s="34" t="s">
        <v>304</v>
      </c>
      <c r="C282" s="35" t="s">
        <v>12</v>
      </c>
      <c r="D282" s="36">
        <v>15068242</v>
      </c>
      <c r="E282" s="36">
        <v>1317729216</v>
      </c>
      <c r="F282" s="37">
        <v>12.98</v>
      </c>
      <c r="G282" s="36">
        <v>18092400</v>
      </c>
      <c r="H282" s="36">
        <v>1365290420</v>
      </c>
      <c r="I282" s="38">
        <v>14.35</v>
      </c>
      <c r="J282" s="36">
        <v>19980701</v>
      </c>
      <c r="K282" s="36">
        <v>1406379414</v>
      </c>
      <c r="L282" s="38">
        <v>16.13</v>
      </c>
      <c r="M282" s="36">
        <v>18691178</v>
      </c>
      <c r="N282" s="36">
        <v>1460813641</v>
      </c>
      <c r="O282" s="39">
        <v>15.38</v>
      </c>
      <c r="P282" s="36">
        <v>21419711</v>
      </c>
      <c r="Q282" s="36">
        <v>1524309869</v>
      </c>
      <c r="R282" s="39">
        <v>16.09</v>
      </c>
      <c r="S282" s="36">
        <v>24751307</v>
      </c>
      <c r="T282" s="36">
        <v>1559353223</v>
      </c>
      <c r="U282" s="39">
        <v>16.62</v>
      </c>
      <c r="V282" s="40">
        <v>26952892</v>
      </c>
      <c r="W282" s="36">
        <v>1648685246</v>
      </c>
      <c r="X282" s="37">
        <v>17.11</v>
      </c>
      <c r="Y282" s="40">
        <v>28870540</v>
      </c>
      <c r="Z282" s="36">
        <v>1799893473</v>
      </c>
      <c r="AA282" s="39">
        <v>17.51</v>
      </c>
      <c r="AB282" s="40">
        <v>32376353</v>
      </c>
      <c r="AC282" s="36">
        <v>1918619859</v>
      </c>
      <c r="AD282" s="39">
        <v>18.37</v>
      </c>
      <c r="AE282" s="41">
        <v>34135163</v>
      </c>
      <c r="AF282" s="41">
        <v>2080728416</v>
      </c>
      <c r="AG282" s="37">
        <v>17.91</v>
      </c>
      <c r="AH282" s="42">
        <v>34482692</v>
      </c>
      <c r="AI282" s="43">
        <v>2224880746</v>
      </c>
      <c r="AJ282" s="37">
        <v>16.6</v>
      </c>
      <c r="AK282" s="42">
        <v>33652188</v>
      </c>
      <c r="AL282" s="43">
        <v>2363235508</v>
      </c>
      <c r="AM282" s="37">
        <v>15.26</v>
      </c>
      <c r="AN282" s="43">
        <v>25400883</v>
      </c>
      <c r="AO282" s="43">
        <v>2448397373</v>
      </c>
      <c r="AP282" s="37">
        <v>11.9</v>
      </c>
      <c r="AQ282" s="43">
        <v>24798089</v>
      </c>
      <c r="AR282" s="43">
        <v>2620460632</v>
      </c>
      <c r="AS282" s="37">
        <v>11.3</v>
      </c>
      <c r="AT282" s="43">
        <v>25600663</v>
      </c>
      <c r="AU282" s="43">
        <v>2747967368</v>
      </c>
      <c r="AV282" s="37">
        <v>11.2</v>
      </c>
      <c r="AW282" s="43">
        <v>25974536</v>
      </c>
      <c r="AX282" s="43">
        <v>2916028979</v>
      </c>
      <c r="AY282" s="37">
        <v>10.68</v>
      </c>
      <c r="AZ282" s="43">
        <v>27197880</v>
      </c>
      <c r="BA282" s="43">
        <v>3089851495</v>
      </c>
      <c r="BB282" s="37">
        <v>10.43</v>
      </c>
      <c r="BC282" s="43">
        <v>28232134</v>
      </c>
      <c r="BD282" s="43">
        <v>3251205661</v>
      </c>
      <c r="BE282" s="37">
        <v>10.04</v>
      </c>
      <c r="BF282" s="43">
        <v>27603844</v>
      </c>
      <c r="BG282" s="43">
        <v>3480813980</v>
      </c>
      <c r="BH282" s="37">
        <v>9.73</v>
      </c>
      <c r="BI282" s="43">
        <v>28712359</v>
      </c>
      <c r="BJ282" s="43">
        <v>3702576836</v>
      </c>
      <c r="BK282" s="37">
        <v>9.56</v>
      </c>
      <c r="BL282" s="43">
        <v>31211992</v>
      </c>
      <c r="BM282" s="43">
        <v>3966560094</v>
      </c>
      <c r="BN282" s="37">
        <v>9.46</v>
      </c>
      <c r="BO282" s="44">
        <v>30850833</v>
      </c>
      <c r="BP282" s="44">
        <v>4255156029</v>
      </c>
      <c r="BQ282" s="45">
        <v>8.63</v>
      </c>
      <c r="BR282" s="44">
        <v>33007271</v>
      </c>
      <c r="BS282" s="44">
        <v>4526848443</v>
      </c>
      <c r="BT282" s="45">
        <v>8.31</v>
      </c>
      <c r="BU282" s="21">
        <v>34831155</v>
      </c>
      <c r="BV282" s="21">
        <v>4710469279</v>
      </c>
      <c r="BW282" s="45">
        <v>8.45</v>
      </c>
      <c r="BX282" s="46">
        <v>35913121</v>
      </c>
      <c r="BY282" s="46">
        <v>4861466153</v>
      </c>
      <c r="BZ282" s="22">
        <v>8.61</v>
      </c>
      <c r="CA282" s="46">
        <v>38058995</v>
      </c>
      <c r="CB282" s="46">
        <v>4812564071</v>
      </c>
      <c r="CC282" s="22">
        <v>9.18</v>
      </c>
      <c r="CD282" s="46">
        <v>40966169</v>
      </c>
      <c r="CE282" s="46">
        <v>4749336116</v>
      </c>
      <c r="CF282" s="22">
        <v>9.8</v>
      </c>
      <c r="CG282" s="46">
        <v>40488734</v>
      </c>
      <c r="CH282" s="46">
        <v>4745573952</v>
      </c>
      <c r="CI282" s="22">
        <v>9.88</v>
      </c>
      <c r="CJ282" s="46">
        <v>41710678</v>
      </c>
      <c r="CK282" s="46">
        <v>4719981275</v>
      </c>
      <c r="CL282" s="22">
        <v>10.21</v>
      </c>
      <c r="CM282" s="44">
        <v>43248185</v>
      </c>
      <c r="CN282" s="44">
        <v>4722125825</v>
      </c>
      <c r="CO282" s="23">
        <v>10.37</v>
      </c>
      <c r="CP282" s="21">
        <v>46534736</v>
      </c>
      <c r="CQ282" s="21">
        <v>4745909953</v>
      </c>
      <c r="CR282" s="45">
        <v>10.26</v>
      </c>
      <c r="CS282" s="21">
        <v>46106713</v>
      </c>
      <c r="CT282" s="21">
        <v>4806545163</v>
      </c>
      <c r="CU282" s="49">
        <v>10.25</v>
      </c>
      <c r="CV282" s="21">
        <v>49124632</v>
      </c>
      <c r="CW282" s="21">
        <v>4852973882</v>
      </c>
      <c r="CX282" s="49">
        <v>9.97</v>
      </c>
      <c r="CY282" s="21">
        <v>48456616</v>
      </c>
      <c r="CZ282" s="21">
        <v>5052113736</v>
      </c>
      <c r="DA282" s="16">
        <v>9.79</v>
      </c>
      <c r="DB282" s="16">
        <v>48294277</v>
      </c>
      <c r="DC282" s="16">
        <v>5403325677</v>
      </c>
      <c r="DD282" s="16">
        <v>9.46</v>
      </c>
      <c r="DE282" s="16">
        <v>51418741</v>
      </c>
      <c r="DF282" s="16">
        <v>5575113013</v>
      </c>
      <c r="DG282" s="16">
        <v>9.37</v>
      </c>
      <c r="DH282" s="16">
        <v>51935420</v>
      </c>
      <c r="DI282" s="16">
        <v>5819540944</v>
      </c>
      <c r="DJ282" s="16">
        <v>9.22</v>
      </c>
      <c r="DK282" s="16">
        <v>58921019</v>
      </c>
      <c r="DL282" s="16">
        <v>6264214067</v>
      </c>
      <c r="DM282" s="16">
        <v>8.64</v>
      </c>
    </row>
    <row r="283" spans="1:117" ht="9.75">
      <c r="A283" s="33">
        <v>4186</v>
      </c>
      <c r="B283" s="34" t="s">
        <v>305</v>
      </c>
      <c r="C283" s="35" t="s">
        <v>12</v>
      </c>
      <c r="D283" s="36">
        <v>1475725</v>
      </c>
      <c r="E283" s="36">
        <v>124146099</v>
      </c>
      <c r="F283" s="37">
        <v>12.98</v>
      </c>
      <c r="G283" s="36">
        <v>1630000</v>
      </c>
      <c r="H283" s="36">
        <v>116958598</v>
      </c>
      <c r="I283" s="38">
        <v>14.35</v>
      </c>
      <c r="J283" s="36">
        <v>1785500</v>
      </c>
      <c r="K283" s="36">
        <v>107953336</v>
      </c>
      <c r="L283" s="38">
        <v>16.13</v>
      </c>
      <c r="M283" s="36">
        <v>1633850</v>
      </c>
      <c r="N283" s="36">
        <v>103077808</v>
      </c>
      <c r="O283" s="39">
        <v>15.38</v>
      </c>
      <c r="P283" s="36">
        <v>1682000</v>
      </c>
      <c r="Q283" s="36">
        <v>102968494</v>
      </c>
      <c r="R283" s="39">
        <v>16.09</v>
      </c>
      <c r="S283" s="36">
        <v>1769715</v>
      </c>
      <c r="T283" s="36">
        <v>102195387</v>
      </c>
      <c r="U283" s="39">
        <v>16.62</v>
      </c>
      <c r="V283" s="40">
        <v>1852600</v>
      </c>
      <c r="W283" s="36">
        <v>105925166</v>
      </c>
      <c r="X283" s="39">
        <v>17.11</v>
      </c>
      <c r="Y283" s="40">
        <v>1925500</v>
      </c>
      <c r="Z283" s="36">
        <v>111633596</v>
      </c>
      <c r="AA283" s="39">
        <v>17.51</v>
      </c>
      <c r="AB283" s="40">
        <v>2065141</v>
      </c>
      <c r="AC283" s="36">
        <v>115844388</v>
      </c>
      <c r="AD283" s="39">
        <v>18.37</v>
      </c>
      <c r="AE283" s="41">
        <v>2094626</v>
      </c>
      <c r="AF283" s="41">
        <v>119669177</v>
      </c>
      <c r="AG283" s="37">
        <v>17.91</v>
      </c>
      <c r="AH283" s="42">
        <v>1971376</v>
      </c>
      <c r="AI283" s="43">
        <v>124625261</v>
      </c>
      <c r="AJ283" s="37">
        <v>16.6</v>
      </c>
      <c r="AK283" s="42">
        <v>1966124</v>
      </c>
      <c r="AL283" s="43">
        <v>139254207</v>
      </c>
      <c r="AM283" s="37">
        <v>15.26</v>
      </c>
      <c r="AN283" s="43">
        <v>1856884</v>
      </c>
      <c r="AO283" s="43">
        <v>151837572</v>
      </c>
      <c r="AP283" s="37">
        <v>11.9</v>
      </c>
      <c r="AQ283" s="43">
        <v>1931943</v>
      </c>
      <c r="AR283" s="43">
        <v>160545347</v>
      </c>
      <c r="AS283" s="37">
        <v>11.3</v>
      </c>
      <c r="AT283" s="43">
        <v>1974876</v>
      </c>
      <c r="AU283" s="43">
        <v>173177084</v>
      </c>
      <c r="AV283" s="37">
        <v>11.2</v>
      </c>
      <c r="AW283" s="43">
        <v>2734355</v>
      </c>
      <c r="AX283" s="43">
        <v>192523673</v>
      </c>
      <c r="AY283" s="37">
        <v>10.68</v>
      </c>
      <c r="AZ283" s="43">
        <v>2795091</v>
      </c>
      <c r="BA283" s="43">
        <v>210649272</v>
      </c>
      <c r="BB283" s="37">
        <v>10.43</v>
      </c>
      <c r="BC283" s="43">
        <v>2999390</v>
      </c>
      <c r="BD283" s="43">
        <v>232083879</v>
      </c>
      <c r="BE283" s="37">
        <v>10.04</v>
      </c>
      <c r="BF283" s="43">
        <v>3112231</v>
      </c>
      <c r="BG283" s="43">
        <v>234697572</v>
      </c>
      <c r="BH283" s="37">
        <v>9.73</v>
      </c>
      <c r="BI283" s="43">
        <v>3160581</v>
      </c>
      <c r="BJ283" s="43">
        <v>253536219</v>
      </c>
      <c r="BK283" s="37">
        <v>9.56</v>
      </c>
      <c r="BL283" s="43">
        <v>3372536</v>
      </c>
      <c r="BM283" s="43">
        <v>270863600</v>
      </c>
      <c r="BN283" s="37">
        <v>9.46</v>
      </c>
      <c r="BO283" s="44">
        <v>3060908</v>
      </c>
      <c r="BP283" s="44">
        <v>278264365</v>
      </c>
      <c r="BQ283" s="45">
        <v>8.63</v>
      </c>
      <c r="BR283" s="44">
        <v>3116003</v>
      </c>
      <c r="BS283" s="44">
        <v>301065163</v>
      </c>
      <c r="BT283" s="45">
        <v>8.31</v>
      </c>
      <c r="BU283" s="21">
        <v>3160664</v>
      </c>
      <c r="BV283" s="21">
        <v>324429389</v>
      </c>
      <c r="BW283" s="45">
        <v>8.45</v>
      </c>
      <c r="BX283" s="20">
        <v>3453804</v>
      </c>
      <c r="BY283" s="20">
        <v>343649056</v>
      </c>
      <c r="BZ283" s="22">
        <v>8.61</v>
      </c>
      <c r="CA283" s="20">
        <v>3787748</v>
      </c>
      <c r="CB283" s="20">
        <v>354883241</v>
      </c>
      <c r="CC283" s="22">
        <v>9.18</v>
      </c>
      <c r="CD283" s="20">
        <v>3811161</v>
      </c>
      <c r="CE283" s="20">
        <v>359544827</v>
      </c>
      <c r="CF283" s="22">
        <v>9.8</v>
      </c>
      <c r="CG283" s="20">
        <v>3922592</v>
      </c>
      <c r="CH283" s="20">
        <v>359060941</v>
      </c>
      <c r="CI283" s="22">
        <v>9.88</v>
      </c>
      <c r="CJ283" s="20">
        <v>3981892</v>
      </c>
      <c r="CK283" s="20">
        <v>357930883</v>
      </c>
      <c r="CL283" s="22">
        <v>10.21</v>
      </c>
      <c r="CM283" s="44">
        <v>4053524</v>
      </c>
      <c r="CN283" s="44">
        <v>363462942</v>
      </c>
      <c r="CO283" s="23">
        <v>10.37</v>
      </c>
      <c r="CP283" s="21">
        <v>4477827</v>
      </c>
      <c r="CQ283" s="21">
        <v>368021660</v>
      </c>
      <c r="CR283" s="45">
        <v>10.26</v>
      </c>
      <c r="CS283" s="21">
        <v>4622351</v>
      </c>
      <c r="CT283" s="21">
        <v>380441824</v>
      </c>
      <c r="CU283" s="49">
        <v>10.25</v>
      </c>
      <c r="CV283" s="21">
        <v>4651924</v>
      </c>
      <c r="CW283" s="21">
        <v>395810667</v>
      </c>
      <c r="CX283" s="49">
        <v>9.97</v>
      </c>
      <c r="CY283" s="21">
        <v>4934140</v>
      </c>
      <c r="CZ283" s="21">
        <v>423749113</v>
      </c>
      <c r="DA283" s="16">
        <v>9.79</v>
      </c>
      <c r="DB283" s="16">
        <v>4707682</v>
      </c>
      <c r="DC283" s="16">
        <v>428461466</v>
      </c>
      <c r="DD283" s="16">
        <v>9.46</v>
      </c>
      <c r="DE283" s="16">
        <v>4814994</v>
      </c>
      <c r="DF283" s="16">
        <v>440934706</v>
      </c>
      <c r="DG283" s="16">
        <v>9.37</v>
      </c>
      <c r="DH283" s="16">
        <v>4748490</v>
      </c>
      <c r="DI283" s="16">
        <v>459781269</v>
      </c>
      <c r="DJ283" s="16">
        <v>9.22</v>
      </c>
      <c r="DK283" s="16">
        <v>4707044</v>
      </c>
      <c r="DL283" s="16">
        <v>495682114</v>
      </c>
      <c r="DM283" s="16">
        <v>8.64</v>
      </c>
    </row>
    <row r="284" spans="1:117" ht="9.75">
      <c r="A284" s="33">
        <v>4207</v>
      </c>
      <c r="B284" s="34" t="s">
        <v>306</v>
      </c>
      <c r="C284" s="35" t="s">
        <v>12</v>
      </c>
      <c r="D284" s="36">
        <v>1449233</v>
      </c>
      <c r="E284" s="36">
        <v>105282177</v>
      </c>
      <c r="F284" s="37">
        <v>12.98</v>
      </c>
      <c r="G284" s="36">
        <v>1494508</v>
      </c>
      <c r="H284" s="36">
        <v>101192732</v>
      </c>
      <c r="I284" s="38">
        <v>14.35</v>
      </c>
      <c r="J284" s="36">
        <v>1449369</v>
      </c>
      <c r="K284" s="36">
        <v>92234336</v>
      </c>
      <c r="L284" s="38">
        <v>16.13</v>
      </c>
      <c r="M284" s="36">
        <v>1257803</v>
      </c>
      <c r="N284" s="36">
        <v>80923846</v>
      </c>
      <c r="O284" s="39">
        <v>15.38</v>
      </c>
      <c r="P284" s="36">
        <v>1273003</v>
      </c>
      <c r="Q284" s="36">
        <v>75272588</v>
      </c>
      <c r="R284" s="39">
        <v>16.09</v>
      </c>
      <c r="S284" s="36">
        <v>1273003</v>
      </c>
      <c r="T284" s="36">
        <v>73165057</v>
      </c>
      <c r="U284" s="39">
        <v>16.62</v>
      </c>
      <c r="V284" s="40">
        <v>1273003</v>
      </c>
      <c r="W284" s="36">
        <v>69791249</v>
      </c>
      <c r="X284" s="39">
        <v>17.11</v>
      </c>
      <c r="Y284" s="40">
        <v>1273003</v>
      </c>
      <c r="Z284" s="36">
        <v>74275608</v>
      </c>
      <c r="AA284" s="39">
        <v>17.51</v>
      </c>
      <c r="AB284" s="40">
        <v>1303003</v>
      </c>
      <c r="AC284" s="36">
        <v>75883993</v>
      </c>
      <c r="AD284" s="39">
        <v>18.37</v>
      </c>
      <c r="AE284" s="41">
        <v>1384098</v>
      </c>
      <c r="AF284" s="41">
        <v>76883537</v>
      </c>
      <c r="AG284" s="37">
        <v>17.91</v>
      </c>
      <c r="AH284" s="42">
        <v>1305216</v>
      </c>
      <c r="AI284" s="43">
        <v>91041807</v>
      </c>
      <c r="AJ284" s="37">
        <v>16.6</v>
      </c>
      <c r="AK284" s="42">
        <v>1172754</v>
      </c>
      <c r="AL284" s="43">
        <v>88313783</v>
      </c>
      <c r="AM284" s="37">
        <v>15.26</v>
      </c>
      <c r="AN284" s="43">
        <v>1103700</v>
      </c>
      <c r="AO284" s="43">
        <v>93307509</v>
      </c>
      <c r="AP284" s="37">
        <v>11.9</v>
      </c>
      <c r="AQ284" s="43">
        <v>1114227</v>
      </c>
      <c r="AR284" s="43">
        <v>102884540</v>
      </c>
      <c r="AS284" s="37">
        <v>11.3</v>
      </c>
      <c r="AT284" s="43">
        <v>1156997</v>
      </c>
      <c r="AU284" s="43">
        <v>112102790</v>
      </c>
      <c r="AV284" s="37">
        <v>11.2</v>
      </c>
      <c r="AW284" s="43">
        <v>1082324</v>
      </c>
      <c r="AX284" s="43">
        <v>119871414</v>
      </c>
      <c r="AY284" s="37">
        <v>10.68</v>
      </c>
      <c r="AZ284" s="43">
        <v>1040830</v>
      </c>
      <c r="BA284" s="43">
        <v>130128271</v>
      </c>
      <c r="BB284" s="37">
        <v>10.43</v>
      </c>
      <c r="BC284" s="43">
        <v>1044674</v>
      </c>
      <c r="BD284" s="43">
        <v>141206720</v>
      </c>
      <c r="BE284" s="37">
        <v>10.04</v>
      </c>
      <c r="BF284" s="43">
        <v>1127201</v>
      </c>
      <c r="BG284" s="43">
        <v>150599606</v>
      </c>
      <c r="BH284" s="37">
        <v>9.73</v>
      </c>
      <c r="BI284" s="43">
        <v>1197318</v>
      </c>
      <c r="BJ284" s="43">
        <v>152241102</v>
      </c>
      <c r="BK284" s="37">
        <v>9.56</v>
      </c>
      <c r="BL284" s="43">
        <v>1333837</v>
      </c>
      <c r="BM284" s="43">
        <v>158410200</v>
      </c>
      <c r="BN284" s="37">
        <v>9.46</v>
      </c>
      <c r="BO284" s="44">
        <v>1258531</v>
      </c>
      <c r="BP284" s="44">
        <v>161521267</v>
      </c>
      <c r="BQ284" s="45">
        <v>8.63</v>
      </c>
      <c r="BR284" s="44">
        <v>1323106</v>
      </c>
      <c r="BS284" s="44">
        <v>170935386</v>
      </c>
      <c r="BT284" s="45">
        <v>8.31</v>
      </c>
      <c r="BU284" s="21">
        <v>1351512</v>
      </c>
      <c r="BV284" s="21">
        <v>183276439</v>
      </c>
      <c r="BW284" s="45">
        <v>8.45</v>
      </c>
      <c r="BX284" s="46">
        <v>1369671</v>
      </c>
      <c r="BY284" s="46">
        <v>194804117</v>
      </c>
      <c r="BZ284" s="22">
        <v>8.61</v>
      </c>
      <c r="CA284" s="46">
        <v>1690190</v>
      </c>
      <c r="CB284" s="46">
        <v>198977726</v>
      </c>
      <c r="CC284" s="22">
        <v>9.18</v>
      </c>
      <c r="CD284" s="46">
        <v>1905174</v>
      </c>
      <c r="CE284" s="46">
        <v>197681397</v>
      </c>
      <c r="CF284" s="22">
        <v>9.8</v>
      </c>
      <c r="CG284" s="46">
        <v>1735365</v>
      </c>
      <c r="CH284" s="46">
        <v>193329404</v>
      </c>
      <c r="CI284" s="22">
        <v>9.88</v>
      </c>
      <c r="CJ284" s="46">
        <v>1569546</v>
      </c>
      <c r="CK284" s="46">
        <v>194386242</v>
      </c>
      <c r="CL284" s="22">
        <v>10.21</v>
      </c>
      <c r="CM284" s="44">
        <v>1555063</v>
      </c>
      <c r="CN284" s="44">
        <v>203904968</v>
      </c>
      <c r="CO284" s="23">
        <v>10.37</v>
      </c>
      <c r="CP284" s="21">
        <v>1895730</v>
      </c>
      <c r="CQ284" s="21">
        <v>203598230</v>
      </c>
      <c r="CR284" s="45">
        <v>10.26</v>
      </c>
      <c r="CS284" s="21">
        <v>1850680</v>
      </c>
      <c r="CT284" s="21">
        <v>207836300</v>
      </c>
      <c r="CU284" s="49">
        <v>10.25</v>
      </c>
      <c r="CV284" s="21">
        <v>1998334</v>
      </c>
      <c r="CW284" s="21">
        <v>217664743</v>
      </c>
      <c r="CX284" s="49">
        <v>9.97</v>
      </c>
      <c r="CY284" s="21">
        <v>2001771</v>
      </c>
      <c r="CZ284" s="21">
        <v>227541098</v>
      </c>
      <c r="DA284" s="16">
        <v>9.79</v>
      </c>
      <c r="DB284" s="16">
        <v>1754130</v>
      </c>
      <c r="DC284" s="16">
        <v>236703341</v>
      </c>
      <c r="DD284" s="16">
        <v>9.46</v>
      </c>
      <c r="DE284" s="16">
        <v>2141971</v>
      </c>
      <c r="DF284" s="16">
        <v>248529368</v>
      </c>
      <c r="DG284" s="16">
        <v>9.37</v>
      </c>
      <c r="DH284" s="16">
        <v>2117870</v>
      </c>
      <c r="DI284" s="16">
        <v>254252074</v>
      </c>
      <c r="DJ284" s="16">
        <v>9.22</v>
      </c>
      <c r="DK284" s="16">
        <v>2138762</v>
      </c>
      <c r="DL284" s="16">
        <v>267135149</v>
      </c>
      <c r="DM284" s="16">
        <v>8.64</v>
      </c>
    </row>
    <row r="285" spans="1:117" ht="9.75">
      <c r="A285" s="33">
        <v>4221</v>
      </c>
      <c r="B285" s="34" t="s">
        <v>307</v>
      </c>
      <c r="C285" s="35" t="s">
        <v>12</v>
      </c>
      <c r="D285" s="36">
        <v>1868570</v>
      </c>
      <c r="E285" s="36">
        <v>155953403</v>
      </c>
      <c r="F285" s="37">
        <v>12.98</v>
      </c>
      <c r="G285" s="36">
        <v>2556186</v>
      </c>
      <c r="H285" s="36">
        <v>152331681</v>
      </c>
      <c r="I285" s="38">
        <v>14.35</v>
      </c>
      <c r="J285" s="36">
        <v>2897743</v>
      </c>
      <c r="K285" s="36">
        <v>137716946</v>
      </c>
      <c r="L285" s="38">
        <v>16.13</v>
      </c>
      <c r="M285" s="36">
        <v>2621581</v>
      </c>
      <c r="N285" s="36">
        <v>138857184</v>
      </c>
      <c r="O285" s="39">
        <v>15.38</v>
      </c>
      <c r="P285" s="36">
        <v>2743763</v>
      </c>
      <c r="Q285" s="36">
        <v>147715925</v>
      </c>
      <c r="R285" s="39">
        <v>16.09</v>
      </c>
      <c r="S285" s="36">
        <v>3035557</v>
      </c>
      <c r="T285" s="36">
        <v>155082706</v>
      </c>
      <c r="U285" s="39">
        <v>16.62</v>
      </c>
      <c r="V285" s="40">
        <v>3419274</v>
      </c>
      <c r="W285" s="36">
        <v>167413942</v>
      </c>
      <c r="X285" s="39">
        <v>17.11</v>
      </c>
      <c r="Y285" s="40">
        <v>3577670</v>
      </c>
      <c r="Z285" s="36">
        <v>182610044</v>
      </c>
      <c r="AA285" s="39">
        <v>17.51</v>
      </c>
      <c r="AB285" s="40">
        <v>4031798</v>
      </c>
      <c r="AC285" s="36">
        <v>197661427</v>
      </c>
      <c r="AD285" s="39">
        <v>18.37</v>
      </c>
      <c r="AE285" s="41">
        <v>4149828</v>
      </c>
      <c r="AF285" s="41">
        <v>220080243</v>
      </c>
      <c r="AG285" s="37">
        <v>17.91</v>
      </c>
      <c r="AH285" s="42">
        <v>4267415.82</v>
      </c>
      <c r="AI285" s="43">
        <v>249234579</v>
      </c>
      <c r="AJ285" s="37">
        <v>16.6</v>
      </c>
      <c r="AK285" s="42">
        <v>4204181.32</v>
      </c>
      <c r="AL285" s="43">
        <v>289696626</v>
      </c>
      <c r="AM285" s="37">
        <v>15.26</v>
      </c>
      <c r="AN285" s="43">
        <v>3706824</v>
      </c>
      <c r="AO285" s="43">
        <v>327928942</v>
      </c>
      <c r="AP285" s="37">
        <v>11.9</v>
      </c>
      <c r="AQ285" s="43">
        <v>3828897</v>
      </c>
      <c r="AR285" s="43">
        <v>354127170</v>
      </c>
      <c r="AS285" s="37">
        <v>11.3</v>
      </c>
      <c r="AT285" s="43">
        <v>4082129</v>
      </c>
      <c r="AU285" s="43">
        <v>376749286</v>
      </c>
      <c r="AV285" s="37">
        <v>11.2</v>
      </c>
      <c r="AW285" s="43">
        <v>4274149.73</v>
      </c>
      <c r="AX285" s="43">
        <v>401219749</v>
      </c>
      <c r="AY285" s="37">
        <v>10.68</v>
      </c>
      <c r="AZ285" s="43">
        <v>4106695</v>
      </c>
      <c r="BA285" s="43">
        <v>441727004</v>
      </c>
      <c r="BB285" s="37">
        <v>10.43</v>
      </c>
      <c r="BC285" s="43">
        <v>4768170</v>
      </c>
      <c r="BD285" s="43">
        <v>481869765</v>
      </c>
      <c r="BE285" s="37">
        <v>10.04</v>
      </c>
      <c r="BF285" s="43">
        <v>4448261.02</v>
      </c>
      <c r="BG285" s="43">
        <v>518665747</v>
      </c>
      <c r="BH285" s="37">
        <v>9.73</v>
      </c>
      <c r="BI285" s="43">
        <v>6117026</v>
      </c>
      <c r="BJ285" s="43">
        <v>555547285</v>
      </c>
      <c r="BK285" s="37">
        <v>9.56</v>
      </c>
      <c r="BL285" s="43">
        <v>6087361</v>
      </c>
      <c r="BM285" s="43">
        <v>603174456</v>
      </c>
      <c r="BN285" s="37">
        <v>9.46</v>
      </c>
      <c r="BO285" s="44">
        <v>6419329</v>
      </c>
      <c r="BP285" s="44">
        <v>665093881</v>
      </c>
      <c r="BQ285" s="45">
        <v>8.63</v>
      </c>
      <c r="BR285" s="44">
        <v>6498192</v>
      </c>
      <c r="BS285" s="44">
        <v>745660505</v>
      </c>
      <c r="BT285" s="45">
        <v>8.31</v>
      </c>
      <c r="BU285" s="21">
        <v>6910233</v>
      </c>
      <c r="BV285" s="21">
        <v>799872487</v>
      </c>
      <c r="BW285" s="45">
        <v>8.45</v>
      </c>
      <c r="BX285" s="46">
        <v>7183239</v>
      </c>
      <c r="BY285" s="46">
        <v>801375731</v>
      </c>
      <c r="BZ285" s="22">
        <v>8.61</v>
      </c>
      <c r="CA285" s="46">
        <v>7848091</v>
      </c>
      <c r="CB285" s="46">
        <v>799868000</v>
      </c>
      <c r="CC285" s="22">
        <v>9.18</v>
      </c>
      <c r="CD285" s="46">
        <v>8018374</v>
      </c>
      <c r="CE285" s="46">
        <v>776987940</v>
      </c>
      <c r="CF285" s="22">
        <v>9.8</v>
      </c>
      <c r="CG285" s="46">
        <v>8105515</v>
      </c>
      <c r="CH285" s="46">
        <v>749013331</v>
      </c>
      <c r="CI285" s="22">
        <v>9.88</v>
      </c>
      <c r="CJ285" s="46">
        <v>7751716</v>
      </c>
      <c r="CK285" s="46">
        <v>715476947</v>
      </c>
      <c r="CL285" s="22">
        <v>10.21</v>
      </c>
      <c r="CM285" s="44">
        <v>8033656</v>
      </c>
      <c r="CN285" s="44">
        <v>706527619</v>
      </c>
      <c r="CO285" s="23">
        <v>10.37</v>
      </c>
      <c r="CP285" s="21">
        <v>8296188</v>
      </c>
      <c r="CQ285" s="21">
        <v>709013915</v>
      </c>
      <c r="CR285" s="45">
        <v>10.26</v>
      </c>
      <c r="CS285" s="21">
        <v>8263629</v>
      </c>
      <c r="CT285" s="21">
        <v>736032637</v>
      </c>
      <c r="CU285" s="49">
        <v>10.25</v>
      </c>
      <c r="CV285" s="21">
        <v>8134144</v>
      </c>
      <c r="CW285" s="21">
        <v>751450220</v>
      </c>
      <c r="CX285" s="49">
        <v>9.97</v>
      </c>
      <c r="CY285" s="21">
        <v>8594185</v>
      </c>
      <c r="CZ285" s="21">
        <v>788188061</v>
      </c>
      <c r="DA285" s="16">
        <v>9.79</v>
      </c>
      <c r="DB285" s="16">
        <v>9041675</v>
      </c>
      <c r="DC285" s="16">
        <v>824480239</v>
      </c>
      <c r="DD285" s="16">
        <v>9.46</v>
      </c>
      <c r="DE285" s="16">
        <v>8747423</v>
      </c>
      <c r="DF285" s="16">
        <v>884638307</v>
      </c>
      <c r="DG285" s="16">
        <v>9.37</v>
      </c>
      <c r="DH285" s="16">
        <v>9218116</v>
      </c>
      <c r="DI285" s="16">
        <v>945257747</v>
      </c>
      <c r="DJ285" s="16">
        <v>9.22</v>
      </c>
      <c r="DK285" s="16">
        <v>8112276</v>
      </c>
      <c r="DL285" s="16">
        <v>1001533220</v>
      </c>
      <c r="DM285" s="16">
        <v>8.64</v>
      </c>
    </row>
    <row r="286" spans="1:117" ht="9.75">
      <c r="A286" s="33">
        <v>4228</v>
      </c>
      <c r="B286" s="34" t="s">
        <v>308</v>
      </c>
      <c r="C286" s="35" t="s">
        <v>12</v>
      </c>
      <c r="D286" s="36">
        <v>1347226</v>
      </c>
      <c r="E286" s="36">
        <v>119066518</v>
      </c>
      <c r="F286" s="37">
        <v>12.98</v>
      </c>
      <c r="G286" s="36">
        <v>1600497</v>
      </c>
      <c r="H286" s="36">
        <v>118429748</v>
      </c>
      <c r="I286" s="38">
        <v>14.35</v>
      </c>
      <c r="J286" s="36">
        <v>1651290</v>
      </c>
      <c r="K286" s="36">
        <v>111017263</v>
      </c>
      <c r="L286" s="38">
        <v>16.13</v>
      </c>
      <c r="M286" s="36">
        <v>1766880</v>
      </c>
      <c r="N286" s="36">
        <v>109418153</v>
      </c>
      <c r="O286" s="39">
        <v>15.38</v>
      </c>
      <c r="P286" s="36">
        <v>1766880</v>
      </c>
      <c r="Q286" s="36">
        <v>113985436</v>
      </c>
      <c r="R286" s="39">
        <v>16.09</v>
      </c>
      <c r="S286" s="36">
        <v>1887041</v>
      </c>
      <c r="T286" s="36">
        <v>117890196</v>
      </c>
      <c r="U286" s="39">
        <v>16.62</v>
      </c>
      <c r="V286" s="40">
        <v>2017767</v>
      </c>
      <c r="W286" s="36">
        <v>123034592</v>
      </c>
      <c r="X286" s="39">
        <v>17.11</v>
      </c>
      <c r="Y286" s="40">
        <v>2170007</v>
      </c>
      <c r="Z286" s="36">
        <v>128066360</v>
      </c>
      <c r="AA286" s="39">
        <v>17.51</v>
      </c>
      <c r="AB286" s="40">
        <v>2416919</v>
      </c>
      <c r="AC286" s="36">
        <v>136681417</v>
      </c>
      <c r="AD286" s="39">
        <v>18.37</v>
      </c>
      <c r="AE286" s="41">
        <v>2647879</v>
      </c>
      <c r="AF286" s="41">
        <v>148295823</v>
      </c>
      <c r="AG286" s="37">
        <v>17.91</v>
      </c>
      <c r="AH286" s="42">
        <v>2509295</v>
      </c>
      <c r="AI286" s="43">
        <v>165465654</v>
      </c>
      <c r="AJ286" s="37">
        <v>16.6</v>
      </c>
      <c r="AK286" s="42">
        <v>2604295</v>
      </c>
      <c r="AL286" s="43">
        <v>189574851</v>
      </c>
      <c r="AM286" s="37">
        <v>15.26</v>
      </c>
      <c r="AN286" s="43">
        <v>2100101</v>
      </c>
      <c r="AO286" s="43">
        <v>213903241</v>
      </c>
      <c r="AP286" s="37">
        <v>11.9</v>
      </c>
      <c r="AQ286" s="43">
        <v>2295620</v>
      </c>
      <c r="AR286" s="43">
        <v>235135268</v>
      </c>
      <c r="AS286" s="37">
        <v>11.3</v>
      </c>
      <c r="AT286" s="43">
        <v>2337270</v>
      </c>
      <c r="AU286" s="43">
        <v>257427290</v>
      </c>
      <c r="AV286" s="37">
        <v>11.2</v>
      </c>
      <c r="AW286" s="43">
        <v>2428697</v>
      </c>
      <c r="AX286" s="43">
        <v>283589628</v>
      </c>
      <c r="AY286" s="37">
        <v>10.68</v>
      </c>
      <c r="AZ286" s="43">
        <v>2513323</v>
      </c>
      <c r="BA286" s="43">
        <v>301388087</v>
      </c>
      <c r="BB286" s="37">
        <v>10.43</v>
      </c>
      <c r="BC286" s="43">
        <v>2477093</v>
      </c>
      <c r="BD286" s="43">
        <v>329240049</v>
      </c>
      <c r="BE286" s="37">
        <v>10.04</v>
      </c>
      <c r="BF286" s="43">
        <v>2612080</v>
      </c>
      <c r="BG286" s="43">
        <v>357864158</v>
      </c>
      <c r="BH286" s="37">
        <v>9.73</v>
      </c>
      <c r="BI286" s="43">
        <v>2871236</v>
      </c>
      <c r="BJ286" s="43">
        <v>364305886</v>
      </c>
      <c r="BK286" s="37">
        <v>9.56</v>
      </c>
      <c r="BL286" s="43">
        <v>3347220</v>
      </c>
      <c r="BM286" s="43">
        <v>412253543</v>
      </c>
      <c r="BN286" s="37">
        <v>9.46</v>
      </c>
      <c r="BO286" s="44">
        <v>3455245</v>
      </c>
      <c r="BP286" s="44">
        <v>451902878</v>
      </c>
      <c r="BQ286" s="45">
        <v>8.63</v>
      </c>
      <c r="BR286" s="44">
        <v>3511426</v>
      </c>
      <c r="BS286" s="44">
        <v>487109824</v>
      </c>
      <c r="BT286" s="45">
        <v>8.31</v>
      </c>
      <c r="BU286" s="21">
        <v>4228534</v>
      </c>
      <c r="BV286" s="21">
        <v>525243442</v>
      </c>
      <c r="BW286" s="45">
        <v>8.45</v>
      </c>
      <c r="BX286" s="46">
        <v>4530433</v>
      </c>
      <c r="BY286" s="46">
        <v>536133957</v>
      </c>
      <c r="BZ286" s="22">
        <v>8.61</v>
      </c>
      <c r="CA286" s="46">
        <v>5317613</v>
      </c>
      <c r="CB286" s="46">
        <v>524884903</v>
      </c>
      <c r="CC286" s="22">
        <v>9.18</v>
      </c>
      <c r="CD286" s="46">
        <v>5412338</v>
      </c>
      <c r="CE286" s="46">
        <v>507699951</v>
      </c>
      <c r="CF286" s="22">
        <v>9.8</v>
      </c>
      <c r="CG286" s="46">
        <v>5264156</v>
      </c>
      <c r="CH286" s="46">
        <v>492208120</v>
      </c>
      <c r="CI286" s="22">
        <v>9.88</v>
      </c>
      <c r="CJ286" s="46">
        <v>5252861</v>
      </c>
      <c r="CK286" s="46">
        <v>496772035</v>
      </c>
      <c r="CL286" s="22">
        <v>10.21</v>
      </c>
      <c r="CM286" s="44">
        <v>5418318</v>
      </c>
      <c r="CN286" s="44">
        <v>489011261</v>
      </c>
      <c r="CO286" s="23">
        <v>10.37</v>
      </c>
      <c r="CP286" s="21">
        <v>5244795</v>
      </c>
      <c r="CQ286" s="21">
        <v>495125022</v>
      </c>
      <c r="CR286" s="45">
        <v>10.26</v>
      </c>
      <c r="CS286" s="21">
        <v>5188985</v>
      </c>
      <c r="CT286" s="21">
        <v>490882937</v>
      </c>
      <c r="CU286" s="49">
        <v>10.25</v>
      </c>
      <c r="CV286" s="21">
        <v>4920258</v>
      </c>
      <c r="CW286" s="21">
        <v>512062381</v>
      </c>
      <c r="CX286" s="49">
        <v>9.97</v>
      </c>
      <c r="CY286" s="21">
        <v>5702746</v>
      </c>
      <c r="CZ286" s="21">
        <v>523286887</v>
      </c>
      <c r="DA286" s="16">
        <v>9.79</v>
      </c>
      <c r="DB286" s="16">
        <v>5651097</v>
      </c>
      <c r="DC286" s="16">
        <v>547011647</v>
      </c>
      <c r="DD286" s="16">
        <v>9.46</v>
      </c>
      <c r="DE286" s="16">
        <v>5778982</v>
      </c>
      <c r="DF286" s="16">
        <v>577762591</v>
      </c>
      <c r="DG286" s="16">
        <v>9.37</v>
      </c>
      <c r="DH286" s="16">
        <v>5614661</v>
      </c>
      <c r="DI286" s="16">
        <v>606103611</v>
      </c>
      <c r="DJ286" s="16">
        <v>9.22</v>
      </c>
      <c r="DK286" s="16">
        <v>5582048</v>
      </c>
      <c r="DL286" s="16">
        <v>669589751</v>
      </c>
      <c r="DM286" s="16">
        <v>8.64</v>
      </c>
    </row>
    <row r="287" spans="1:117" ht="9.75">
      <c r="A287" s="33">
        <v>4235</v>
      </c>
      <c r="B287" s="34" t="s">
        <v>309</v>
      </c>
      <c r="C287" s="35" t="s">
        <v>13</v>
      </c>
      <c r="D287" s="36">
        <v>678130</v>
      </c>
      <c r="E287" s="36">
        <v>79446700</v>
      </c>
      <c r="F287" s="37">
        <v>7.43</v>
      </c>
      <c r="G287" s="36">
        <v>693931</v>
      </c>
      <c r="H287" s="36">
        <v>77459357</v>
      </c>
      <c r="I287" s="38">
        <v>7.94</v>
      </c>
      <c r="J287" s="36">
        <v>678247</v>
      </c>
      <c r="K287" s="36">
        <v>67635984</v>
      </c>
      <c r="L287" s="38">
        <v>8.83</v>
      </c>
      <c r="M287" s="36">
        <v>666740</v>
      </c>
      <c r="N287" s="36">
        <v>65739231</v>
      </c>
      <c r="O287" s="39">
        <v>8.9</v>
      </c>
      <c r="P287" s="36">
        <v>699927</v>
      </c>
      <c r="Q287" s="36">
        <v>67591689</v>
      </c>
      <c r="R287" s="39">
        <v>9.09</v>
      </c>
      <c r="S287" s="36">
        <v>755886</v>
      </c>
      <c r="T287" s="36">
        <v>76791383</v>
      </c>
      <c r="U287" s="39">
        <v>9.29</v>
      </c>
      <c r="V287" s="40">
        <v>845338</v>
      </c>
      <c r="W287" s="36">
        <v>101392658</v>
      </c>
      <c r="X287" s="39">
        <v>9.53</v>
      </c>
      <c r="Y287" s="40">
        <v>993106</v>
      </c>
      <c r="Z287" s="36">
        <v>109159206</v>
      </c>
      <c r="AA287" s="39">
        <v>9.53</v>
      </c>
      <c r="AB287" s="40">
        <v>1133376</v>
      </c>
      <c r="AC287" s="36">
        <v>112376223</v>
      </c>
      <c r="AD287" s="39">
        <v>9.91</v>
      </c>
      <c r="AE287" s="41">
        <v>1120702</v>
      </c>
      <c r="AF287" s="41">
        <v>130295889</v>
      </c>
      <c r="AG287" s="37">
        <v>9.69</v>
      </c>
      <c r="AH287" s="42">
        <v>1152847.25</v>
      </c>
      <c r="AI287" s="43">
        <v>133360672</v>
      </c>
      <c r="AJ287" s="37">
        <v>9.22</v>
      </c>
      <c r="AK287" s="42">
        <v>1201031.32</v>
      </c>
      <c r="AL287" s="43">
        <v>141257789</v>
      </c>
      <c r="AM287" s="37">
        <v>8.92</v>
      </c>
      <c r="AN287" s="43">
        <v>1137264</v>
      </c>
      <c r="AO287" s="43">
        <v>134712609</v>
      </c>
      <c r="AP287" s="37">
        <v>7.14</v>
      </c>
      <c r="AQ287" s="43">
        <v>1095193</v>
      </c>
      <c r="AR287" s="43">
        <v>145347242</v>
      </c>
      <c r="AS287" s="37">
        <v>7.28</v>
      </c>
      <c r="AT287" s="43">
        <v>1149886</v>
      </c>
      <c r="AU287" s="43">
        <v>146709951</v>
      </c>
      <c r="AV287" s="37">
        <v>7.13</v>
      </c>
      <c r="AW287" s="43">
        <v>1056253.5</v>
      </c>
      <c r="AX287" s="43">
        <v>157009789</v>
      </c>
      <c r="AY287" s="37">
        <v>6.75</v>
      </c>
      <c r="AZ287" s="43">
        <v>1170318</v>
      </c>
      <c r="BA287" s="43">
        <v>157935118</v>
      </c>
      <c r="BB287" s="37">
        <v>6.53</v>
      </c>
      <c r="BC287" s="43">
        <v>1182087</v>
      </c>
      <c r="BD287" s="43">
        <v>172273241</v>
      </c>
      <c r="BE287" s="37">
        <v>6.48</v>
      </c>
      <c r="BF287" s="43">
        <v>1161561</v>
      </c>
      <c r="BG287" s="43">
        <v>180847281</v>
      </c>
      <c r="BH287" s="37">
        <v>6.14</v>
      </c>
      <c r="BI287" s="43">
        <v>1306333</v>
      </c>
      <c r="BJ287" s="43">
        <v>187357741</v>
      </c>
      <c r="BK287" s="37">
        <v>5.92</v>
      </c>
      <c r="BL287" s="43">
        <v>1361685</v>
      </c>
      <c r="BM287" s="43">
        <v>197212340</v>
      </c>
      <c r="BN287" s="37">
        <v>5.7</v>
      </c>
      <c r="BO287" s="44">
        <v>1285829</v>
      </c>
      <c r="BP287" s="44">
        <v>209471037</v>
      </c>
      <c r="BQ287" s="45">
        <v>5.14</v>
      </c>
      <c r="BR287" s="44">
        <v>1530832</v>
      </c>
      <c r="BS287" s="44">
        <v>253784543</v>
      </c>
      <c r="BT287" s="45">
        <v>5.09</v>
      </c>
      <c r="BU287" s="21">
        <v>1638206</v>
      </c>
      <c r="BV287" s="21">
        <v>267288054</v>
      </c>
      <c r="BW287" s="45">
        <v>4.99</v>
      </c>
      <c r="BX287" s="46">
        <v>1711896</v>
      </c>
      <c r="BY287" s="46">
        <v>279616410</v>
      </c>
      <c r="BZ287" s="22">
        <v>5.04</v>
      </c>
      <c r="CA287" s="46">
        <v>2190555</v>
      </c>
      <c r="CB287" s="46">
        <v>271463515</v>
      </c>
      <c r="CC287" s="22">
        <v>5.37</v>
      </c>
      <c r="CD287" s="46">
        <v>2114245</v>
      </c>
      <c r="CE287" s="46">
        <v>262006895</v>
      </c>
      <c r="CF287" s="22">
        <v>5.73</v>
      </c>
      <c r="CG287" s="46">
        <v>2004449</v>
      </c>
      <c r="CH287" s="46">
        <v>257181459</v>
      </c>
      <c r="CI287" s="22">
        <v>5.69</v>
      </c>
      <c r="CJ287" s="46">
        <v>1884553</v>
      </c>
      <c r="CK287" s="46">
        <v>244940282</v>
      </c>
      <c r="CL287" s="22">
        <v>6.12</v>
      </c>
      <c r="CM287" s="44">
        <v>1960133</v>
      </c>
      <c r="CN287" s="44">
        <v>236218846</v>
      </c>
      <c r="CO287" s="23">
        <v>6.2</v>
      </c>
      <c r="CP287" s="21">
        <v>1945759</v>
      </c>
      <c r="CQ287" s="21">
        <v>223979947</v>
      </c>
      <c r="CR287" s="45">
        <v>6.16</v>
      </c>
      <c r="CS287" s="21">
        <v>1786909</v>
      </c>
      <c r="CT287" s="21">
        <v>237099196</v>
      </c>
      <c r="CU287" s="49">
        <v>6.17</v>
      </c>
      <c r="CV287" s="21">
        <v>1664899</v>
      </c>
      <c r="CW287" s="21">
        <v>262818433</v>
      </c>
      <c r="CX287" s="49">
        <v>6.03</v>
      </c>
      <c r="CY287" s="21">
        <v>1561262</v>
      </c>
      <c r="CZ287" s="21">
        <v>318831743</v>
      </c>
      <c r="DA287" s="16">
        <v>5.84</v>
      </c>
      <c r="DB287" s="16">
        <v>1563437</v>
      </c>
      <c r="DC287" s="16">
        <v>328492719</v>
      </c>
      <c r="DD287" s="16">
        <v>5.68</v>
      </c>
      <c r="DE287" s="16">
        <v>1635536</v>
      </c>
      <c r="DF287" s="16">
        <v>381821123</v>
      </c>
      <c r="DG287" s="16">
        <v>5.48</v>
      </c>
      <c r="DH287" s="16">
        <v>1695618</v>
      </c>
      <c r="DI287" s="16">
        <v>478922055</v>
      </c>
      <c r="DJ287" s="16">
        <v>5.36</v>
      </c>
      <c r="DK287" s="16">
        <v>1807891</v>
      </c>
      <c r="DL287" s="16">
        <v>517696473</v>
      </c>
      <c r="DM287" s="16">
        <v>5.04</v>
      </c>
    </row>
    <row r="288" spans="1:111" ht="9.75">
      <c r="A288" s="17">
        <v>4242</v>
      </c>
      <c r="B288" s="48" t="s">
        <v>310</v>
      </c>
      <c r="C288" s="54" t="s">
        <v>12</v>
      </c>
      <c r="D288" s="41">
        <v>1884000</v>
      </c>
      <c r="E288" s="41">
        <v>157968640</v>
      </c>
      <c r="F288" s="55">
        <v>12.98</v>
      </c>
      <c r="G288" s="41">
        <v>2092000</v>
      </c>
      <c r="H288" s="41">
        <v>161919611</v>
      </c>
      <c r="I288" s="56">
        <v>14.35</v>
      </c>
      <c r="J288" s="41">
        <v>2566000</v>
      </c>
      <c r="K288" s="41">
        <v>161982309</v>
      </c>
      <c r="L288" s="56">
        <v>16.13</v>
      </c>
      <c r="M288" s="41">
        <v>2283500</v>
      </c>
      <c r="N288" s="41">
        <v>148826516</v>
      </c>
      <c r="O288" s="57">
        <v>15.38</v>
      </c>
      <c r="P288" s="41">
        <v>2390000</v>
      </c>
      <c r="Q288" s="41">
        <v>154430073</v>
      </c>
      <c r="R288" s="57">
        <v>16.09</v>
      </c>
      <c r="S288" s="41">
        <v>2658000</v>
      </c>
      <c r="T288" s="41">
        <v>156915465</v>
      </c>
      <c r="U288" s="57">
        <v>16.62</v>
      </c>
      <c r="V288" s="50">
        <v>2725000</v>
      </c>
      <c r="W288" s="41">
        <v>157621920</v>
      </c>
      <c r="X288" s="57">
        <v>17.11</v>
      </c>
      <c r="Y288" s="50">
        <v>2825000</v>
      </c>
      <c r="Z288" s="41">
        <v>166422226</v>
      </c>
      <c r="AA288" s="57">
        <v>17.51</v>
      </c>
      <c r="AB288" s="50">
        <v>3031000</v>
      </c>
      <c r="AC288" s="41">
        <v>170217070</v>
      </c>
      <c r="AD288" s="57">
        <v>18.37</v>
      </c>
      <c r="AE288" s="41">
        <v>3253780</v>
      </c>
      <c r="AF288" s="41">
        <v>183763510</v>
      </c>
      <c r="AG288" s="55">
        <v>17.91</v>
      </c>
      <c r="AH288" s="58">
        <v>3123265</v>
      </c>
      <c r="AI288" s="59">
        <v>197360020</v>
      </c>
      <c r="AJ288" s="55">
        <v>16.6</v>
      </c>
      <c r="AK288" s="58">
        <v>3059000</v>
      </c>
      <c r="AL288" s="59">
        <v>215291257</v>
      </c>
      <c r="AM288" s="55">
        <v>15.26</v>
      </c>
      <c r="AN288" s="59">
        <v>2228300</v>
      </c>
      <c r="AO288" s="59">
        <v>242334437</v>
      </c>
      <c r="AP288" s="55">
        <v>11.9</v>
      </c>
      <c r="AQ288" s="59">
        <v>1917501</v>
      </c>
      <c r="AR288" s="59">
        <v>263566521</v>
      </c>
      <c r="AS288" s="55">
        <v>11.3</v>
      </c>
      <c r="AT288" s="59">
        <v>2186001</v>
      </c>
      <c r="AU288" s="59">
        <v>303606538</v>
      </c>
      <c r="AV288" s="55">
        <v>11.2</v>
      </c>
      <c r="AW288" s="59">
        <v>2465906</v>
      </c>
      <c r="AX288" s="59">
        <v>338342859</v>
      </c>
      <c r="AY288" s="55">
        <v>10.68</v>
      </c>
      <c r="AZ288" s="59">
        <v>2652912</v>
      </c>
      <c r="BA288" s="59">
        <v>366129053</v>
      </c>
      <c r="BB288" s="55">
        <v>10.43</v>
      </c>
      <c r="BC288" s="59">
        <v>2759234</v>
      </c>
      <c r="BD288" s="59">
        <v>402722930</v>
      </c>
      <c r="BE288" s="55">
        <v>10.04</v>
      </c>
      <c r="BF288" s="59">
        <v>2908995</v>
      </c>
      <c r="BG288" s="59">
        <v>430857604</v>
      </c>
      <c r="BH288" s="55">
        <v>9.73</v>
      </c>
      <c r="BI288" s="59">
        <v>3459305</v>
      </c>
      <c r="BJ288" s="59">
        <v>475845534</v>
      </c>
      <c r="BK288" s="55">
        <v>9.56</v>
      </c>
      <c r="BL288" s="59">
        <v>3898181</v>
      </c>
      <c r="BM288" s="59">
        <v>504606612</v>
      </c>
      <c r="BN288" s="55">
        <v>9.46</v>
      </c>
      <c r="BO288" s="60">
        <v>3862582</v>
      </c>
      <c r="BP288" s="60">
        <v>548791481</v>
      </c>
      <c r="BQ288" s="61">
        <v>8.63</v>
      </c>
      <c r="BR288" s="60">
        <v>4036045</v>
      </c>
      <c r="BS288" s="60">
        <v>590759497</v>
      </c>
      <c r="BT288" s="61">
        <v>8.31</v>
      </c>
      <c r="BU288" s="62">
        <v>3844298</v>
      </c>
      <c r="BV288" s="62">
        <v>632286442</v>
      </c>
      <c r="BW288" s="61">
        <v>8.45</v>
      </c>
      <c r="BX288" s="63">
        <v>4184618</v>
      </c>
      <c r="BY288" s="63">
        <v>671720135</v>
      </c>
      <c r="BZ288" s="87">
        <v>8.61</v>
      </c>
      <c r="CA288" s="63"/>
      <c r="CB288" s="63"/>
      <c r="CC288" s="87"/>
      <c r="CD288" s="63"/>
      <c r="CE288" s="63"/>
      <c r="CF288" s="87"/>
      <c r="CG288" s="63"/>
      <c r="CH288" s="63"/>
      <c r="CI288" s="87"/>
      <c r="CJ288" s="63"/>
      <c r="CK288" s="63"/>
      <c r="CL288" s="87"/>
      <c r="CO288" s="85"/>
      <c r="CR288" s="61"/>
      <c r="CS288" s="61"/>
      <c r="CT288" s="61"/>
      <c r="CU288" s="61"/>
      <c r="CX288" s="49">
        <v>9.97</v>
      </c>
      <c r="CY288" s="62"/>
      <c r="CZ288" s="62"/>
      <c r="DE288" s="16" t="s">
        <v>605</v>
      </c>
      <c r="DF288" s="16" t="s">
        <v>605</v>
      </c>
      <c r="DG288" s="16" t="s">
        <v>605</v>
      </c>
    </row>
    <row r="289" spans="1:117" ht="9.75">
      <c r="A289" s="52">
        <v>4151</v>
      </c>
      <c r="B289" s="53" t="s">
        <v>311</v>
      </c>
      <c r="C289" s="54" t="s">
        <v>12</v>
      </c>
      <c r="D289" s="41">
        <v>2123809</v>
      </c>
      <c r="E289" s="41">
        <v>184811403</v>
      </c>
      <c r="F289" s="55">
        <v>12.98</v>
      </c>
      <c r="G289" s="41">
        <v>2606634</v>
      </c>
      <c r="H289" s="41">
        <v>173799652</v>
      </c>
      <c r="I289" s="56">
        <v>14.35</v>
      </c>
      <c r="J289" s="41">
        <v>2519198</v>
      </c>
      <c r="K289" s="41">
        <v>142649115</v>
      </c>
      <c r="L289" s="56">
        <v>16.13</v>
      </c>
      <c r="M289" s="41">
        <v>2105090</v>
      </c>
      <c r="N289" s="41">
        <v>130336995</v>
      </c>
      <c r="O289" s="57">
        <v>15.38</v>
      </c>
      <c r="P289" s="41">
        <v>2255758</v>
      </c>
      <c r="Q289" s="41">
        <v>129568977</v>
      </c>
      <c r="R289" s="57">
        <v>16.09</v>
      </c>
      <c r="S289" s="41">
        <v>2563478</v>
      </c>
      <c r="T289" s="41">
        <v>132738121</v>
      </c>
      <c r="U289" s="57">
        <v>16.62</v>
      </c>
      <c r="V289" s="50">
        <v>2799369</v>
      </c>
      <c r="W289" s="41">
        <v>135504383</v>
      </c>
      <c r="X289" s="57">
        <v>17.11</v>
      </c>
      <c r="Y289" s="50">
        <v>3079112</v>
      </c>
      <c r="Z289" s="41">
        <v>142359618</v>
      </c>
      <c r="AA289" s="57">
        <v>17.51</v>
      </c>
      <c r="AB289" s="50">
        <v>3290702</v>
      </c>
      <c r="AC289" s="41">
        <v>148448197</v>
      </c>
      <c r="AD289" s="57">
        <v>18.37</v>
      </c>
      <c r="AE289" s="41">
        <v>3347313</v>
      </c>
      <c r="AF289" s="41">
        <v>159852072</v>
      </c>
      <c r="AG289" s="55">
        <v>17.91</v>
      </c>
      <c r="AH289" s="58">
        <v>3162214</v>
      </c>
      <c r="AI289" s="59">
        <v>176755513</v>
      </c>
      <c r="AJ289" s="55">
        <v>16.6</v>
      </c>
      <c r="AK289" s="58">
        <v>3353590</v>
      </c>
      <c r="AL289" s="59">
        <v>207205163</v>
      </c>
      <c r="AM289" s="55">
        <v>15.26</v>
      </c>
      <c r="AN289" s="59">
        <v>2698541</v>
      </c>
      <c r="AO289" s="59">
        <v>226754568</v>
      </c>
      <c r="AP289" s="55">
        <v>11.9</v>
      </c>
      <c r="AQ289" s="59">
        <v>2991482</v>
      </c>
      <c r="AR289" s="59">
        <v>245043742</v>
      </c>
      <c r="AS289" s="55">
        <v>11.3</v>
      </c>
      <c r="AT289" s="59">
        <v>3169906</v>
      </c>
      <c r="AU289" s="59">
        <v>255361528</v>
      </c>
      <c r="AV289" s="55">
        <v>11.2</v>
      </c>
      <c r="AW289" s="59">
        <v>3000786</v>
      </c>
      <c r="AX289" s="59">
        <v>269439888</v>
      </c>
      <c r="AY289" s="55">
        <v>10.68</v>
      </c>
      <c r="AZ289" s="59">
        <v>3108892</v>
      </c>
      <c r="BA289" s="59">
        <v>267939328</v>
      </c>
      <c r="BB289" s="55">
        <v>10.43</v>
      </c>
      <c r="BC289" s="59">
        <v>2956842</v>
      </c>
      <c r="BD289" s="59">
        <v>290555564</v>
      </c>
      <c r="BE289" s="55">
        <v>10.04</v>
      </c>
      <c r="BF289" s="59">
        <v>3033528.01</v>
      </c>
      <c r="BG289" s="59">
        <v>300966567</v>
      </c>
      <c r="BH289" s="55">
        <v>9.73</v>
      </c>
      <c r="BI289" s="59">
        <v>2789243.52</v>
      </c>
      <c r="BJ289" s="59">
        <v>301367801</v>
      </c>
      <c r="BK289" s="55">
        <v>9.56</v>
      </c>
      <c r="BL289" s="59">
        <v>3241613</v>
      </c>
      <c r="BM289" s="59">
        <v>321890287</v>
      </c>
      <c r="BN289" s="55">
        <v>9.46</v>
      </c>
      <c r="BO289" s="60">
        <v>3317326</v>
      </c>
      <c r="BP289" s="60">
        <v>348773321</v>
      </c>
      <c r="BQ289" s="61">
        <v>8.63</v>
      </c>
      <c r="BR289" s="60">
        <v>3350089</v>
      </c>
      <c r="BS289" s="60">
        <v>377686104</v>
      </c>
      <c r="BT289" s="61">
        <v>8.31</v>
      </c>
      <c r="BU289" s="62">
        <v>3554969</v>
      </c>
      <c r="BV289" s="62">
        <v>404101095</v>
      </c>
      <c r="BW289" s="61">
        <v>8.45</v>
      </c>
      <c r="BX289" s="63">
        <v>3531948</v>
      </c>
      <c r="BY289" s="63">
        <v>427458187</v>
      </c>
      <c r="BZ289" s="22">
        <v>8.61</v>
      </c>
      <c r="CA289" s="63">
        <v>3741524</v>
      </c>
      <c r="CB289" s="63">
        <v>433745843</v>
      </c>
      <c r="CC289" s="22">
        <v>9.18</v>
      </c>
      <c r="CD289" s="63">
        <v>4190570</v>
      </c>
      <c r="CE289" s="63">
        <v>418013330</v>
      </c>
      <c r="CF289" s="22">
        <v>9.8</v>
      </c>
      <c r="CG289" s="63">
        <v>3968782</v>
      </c>
      <c r="CH289" s="63">
        <v>401701571</v>
      </c>
      <c r="CI289" s="22">
        <v>9.88</v>
      </c>
      <c r="CJ289" s="63">
        <v>3927580</v>
      </c>
      <c r="CK289" s="63">
        <v>391624598</v>
      </c>
      <c r="CL289" s="22">
        <v>10.21</v>
      </c>
      <c r="CM289" s="44">
        <v>3961803</v>
      </c>
      <c r="CN289" s="44">
        <v>378641681</v>
      </c>
      <c r="CO289" s="23">
        <v>10.37</v>
      </c>
      <c r="CP289" s="21">
        <v>5093046</v>
      </c>
      <c r="CQ289" s="21">
        <v>381495457</v>
      </c>
      <c r="CR289" s="45">
        <v>10.26</v>
      </c>
      <c r="CS289" s="21">
        <v>5212469</v>
      </c>
      <c r="CT289" s="21">
        <v>386289693</v>
      </c>
      <c r="CU289" s="49">
        <v>10.25</v>
      </c>
      <c r="CV289" s="21">
        <v>4861830</v>
      </c>
      <c r="CW289" s="21">
        <v>397321023</v>
      </c>
      <c r="CX289" s="49">
        <v>9.97</v>
      </c>
      <c r="CY289" s="21">
        <v>4968572</v>
      </c>
      <c r="CZ289" s="21">
        <v>406407446</v>
      </c>
      <c r="DA289" s="16">
        <v>9.79</v>
      </c>
      <c r="DB289" s="16">
        <v>4968572</v>
      </c>
      <c r="DC289" s="16">
        <v>434512175</v>
      </c>
      <c r="DD289" s="16">
        <v>9.46</v>
      </c>
      <c r="DE289" s="16">
        <v>5149741</v>
      </c>
      <c r="DF289" s="16">
        <v>450834273</v>
      </c>
      <c r="DG289" s="16">
        <v>9.37</v>
      </c>
      <c r="DH289" s="16">
        <v>5190198</v>
      </c>
      <c r="DI289" s="16">
        <v>479778243</v>
      </c>
      <c r="DJ289" s="16">
        <v>9.22</v>
      </c>
      <c r="DK289" s="16">
        <v>4932044</v>
      </c>
      <c r="DL289" s="16">
        <v>536814126</v>
      </c>
      <c r="DM289" s="16">
        <v>8.64</v>
      </c>
    </row>
    <row r="290" spans="1:117" ht="9.75">
      <c r="A290" s="33">
        <v>490</v>
      </c>
      <c r="B290" s="34" t="s">
        <v>312</v>
      </c>
      <c r="C290" s="35" t="s">
        <v>12</v>
      </c>
      <c r="D290" s="36">
        <v>1218806</v>
      </c>
      <c r="E290" s="36">
        <v>90586356</v>
      </c>
      <c r="F290" s="72">
        <v>12.98</v>
      </c>
      <c r="G290" s="36">
        <v>1115309</v>
      </c>
      <c r="H290" s="36">
        <v>86810515</v>
      </c>
      <c r="I290" s="36">
        <v>14.35</v>
      </c>
      <c r="J290" s="36">
        <v>1215442</v>
      </c>
      <c r="K290" s="36">
        <v>67812328</v>
      </c>
      <c r="L290" s="36">
        <v>16.13</v>
      </c>
      <c r="M290" s="36">
        <v>1215483</v>
      </c>
      <c r="N290" s="36">
        <v>60158081</v>
      </c>
      <c r="O290" s="39">
        <v>15.38</v>
      </c>
      <c r="P290" s="36">
        <v>1183736</v>
      </c>
      <c r="Q290" s="36">
        <v>60085018</v>
      </c>
      <c r="R290" s="39">
        <v>16.09</v>
      </c>
      <c r="S290" s="36">
        <v>1007816</v>
      </c>
      <c r="T290" s="36">
        <v>60079848</v>
      </c>
      <c r="U290" s="39">
        <v>16.62</v>
      </c>
      <c r="V290" s="40">
        <v>1058207</v>
      </c>
      <c r="W290" s="36">
        <v>61120199</v>
      </c>
      <c r="X290" s="39">
        <v>17.11</v>
      </c>
      <c r="Y290" s="40">
        <v>1150849</v>
      </c>
      <c r="Z290" s="36">
        <v>62606613</v>
      </c>
      <c r="AA290" s="39">
        <v>17.51</v>
      </c>
      <c r="AB290" s="40">
        <v>1537835</v>
      </c>
      <c r="AC290" s="36">
        <v>65589744</v>
      </c>
      <c r="AD290" s="39">
        <v>18.37</v>
      </c>
      <c r="AE290" s="41">
        <v>1585424</v>
      </c>
      <c r="AF290" s="41">
        <v>70928238</v>
      </c>
      <c r="AG290" s="37">
        <v>17.91</v>
      </c>
      <c r="AH290" s="42">
        <v>1547669</v>
      </c>
      <c r="AI290" s="43">
        <v>75058713</v>
      </c>
      <c r="AJ290" s="37">
        <v>16.6</v>
      </c>
      <c r="AK290" s="42">
        <v>1413662</v>
      </c>
      <c r="AL290" s="43">
        <v>81165209</v>
      </c>
      <c r="AM290" s="37">
        <v>15.26</v>
      </c>
      <c r="AN290" s="43">
        <v>1079711</v>
      </c>
      <c r="AO290" s="43">
        <v>88442364</v>
      </c>
      <c r="AP290" s="37">
        <v>11.9</v>
      </c>
      <c r="AQ290" s="43">
        <v>1140995</v>
      </c>
      <c r="AR290" s="43">
        <v>95283683</v>
      </c>
      <c r="AS290" s="37">
        <v>11.3</v>
      </c>
      <c r="AT290" s="43">
        <v>1137428</v>
      </c>
      <c r="AU290" s="43">
        <v>104188364</v>
      </c>
      <c r="AV290" s="37">
        <v>11.2</v>
      </c>
      <c r="AW290" s="43">
        <v>1220006</v>
      </c>
      <c r="AX290" s="43">
        <v>126592740</v>
      </c>
      <c r="AY290" s="37">
        <v>10.68</v>
      </c>
      <c r="AZ290" s="43">
        <v>1553988</v>
      </c>
      <c r="BA290" s="43">
        <v>129919765</v>
      </c>
      <c r="BB290" s="37">
        <v>10.43</v>
      </c>
      <c r="BC290" s="43">
        <v>1548964</v>
      </c>
      <c r="BD290" s="43">
        <v>142822199</v>
      </c>
      <c r="BE290" s="37">
        <v>10.04</v>
      </c>
      <c r="BF290" s="43">
        <v>1567556</v>
      </c>
      <c r="BG290" s="43">
        <v>145716013</v>
      </c>
      <c r="BH290" s="37">
        <v>9.73</v>
      </c>
      <c r="BI290" s="43">
        <v>1543411</v>
      </c>
      <c r="BJ290" s="43">
        <v>154043346</v>
      </c>
      <c r="BK290" s="37">
        <v>9.56</v>
      </c>
      <c r="BL290" s="43">
        <v>1795250</v>
      </c>
      <c r="BM290" s="43">
        <v>161706012</v>
      </c>
      <c r="BN290" s="37">
        <v>9.46</v>
      </c>
      <c r="BO290" s="44">
        <v>1916729</v>
      </c>
      <c r="BP290" s="44">
        <v>180568953</v>
      </c>
      <c r="BQ290" s="45">
        <v>8.63</v>
      </c>
      <c r="BR290" s="44">
        <v>1939338</v>
      </c>
      <c r="BS290" s="44">
        <v>199300670</v>
      </c>
      <c r="BT290" s="45">
        <v>8.31</v>
      </c>
      <c r="BU290" s="21">
        <v>2138342</v>
      </c>
      <c r="BV290" s="21">
        <v>209983944</v>
      </c>
      <c r="BW290" s="45">
        <v>8.45</v>
      </c>
      <c r="BX290" s="46">
        <v>2463694</v>
      </c>
      <c r="BY290" s="46">
        <v>222918237</v>
      </c>
      <c r="BZ290" s="22">
        <v>8.61</v>
      </c>
      <c r="CA290" s="46">
        <v>2718046</v>
      </c>
      <c r="CB290" s="46">
        <v>222399220</v>
      </c>
      <c r="CC290" s="22">
        <v>9.18</v>
      </c>
      <c r="CD290" s="46">
        <v>2718073</v>
      </c>
      <c r="CE290" s="46">
        <v>215728115</v>
      </c>
      <c r="CF290" s="22">
        <v>9.8</v>
      </c>
      <c r="CG290" s="46">
        <v>2569027</v>
      </c>
      <c r="CH290" s="46">
        <v>212399179</v>
      </c>
      <c r="CI290" s="22">
        <v>9.88</v>
      </c>
      <c r="CJ290" s="46">
        <v>2522113</v>
      </c>
      <c r="CK290" s="46">
        <v>210524532</v>
      </c>
      <c r="CL290" s="22">
        <v>10.21</v>
      </c>
      <c r="CM290" s="44">
        <v>2690101</v>
      </c>
      <c r="CN290" s="44">
        <v>213321902</v>
      </c>
      <c r="CO290" s="23">
        <v>10.37</v>
      </c>
      <c r="CP290" s="21">
        <v>2696046.86</v>
      </c>
      <c r="CQ290" s="21">
        <v>216835495</v>
      </c>
      <c r="CR290" s="45">
        <v>10.26</v>
      </c>
      <c r="CS290" s="21">
        <v>2598811</v>
      </c>
      <c r="CT290" s="21">
        <v>226605415</v>
      </c>
      <c r="CU290" s="49">
        <v>10.25</v>
      </c>
      <c r="CV290" s="21">
        <v>2604083</v>
      </c>
      <c r="CW290" s="21">
        <v>228746429</v>
      </c>
      <c r="CX290" s="49">
        <v>9.97</v>
      </c>
      <c r="CY290" s="21">
        <v>2892278.86</v>
      </c>
      <c r="CZ290" s="21">
        <v>237316713</v>
      </c>
      <c r="DA290" s="16">
        <v>9.79</v>
      </c>
      <c r="DB290" s="16">
        <v>2870598</v>
      </c>
      <c r="DC290" s="16">
        <v>242908045</v>
      </c>
      <c r="DD290" s="16">
        <v>9.46</v>
      </c>
      <c r="DE290" s="16">
        <v>3105479</v>
      </c>
      <c r="DF290" s="16">
        <v>255063865</v>
      </c>
      <c r="DG290" s="16">
        <v>9.37</v>
      </c>
      <c r="DH290" s="16">
        <v>3006675</v>
      </c>
      <c r="DI290" s="16">
        <v>268847307</v>
      </c>
      <c r="DJ290" s="16">
        <v>9.22</v>
      </c>
      <c r="DK290" s="16">
        <v>3009936</v>
      </c>
      <c r="DL290" s="16">
        <v>297626112</v>
      </c>
      <c r="DM290" s="16">
        <v>8.64</v>
      </c>
    </row>
    <row r="291" spans="1:117" ht="9.75">
      <c r="A291" s="33">
        <v>4270</v>
      </c>
      <c r="B291" s="34" t="s">
        <v>313</v>
      </c>
      <c r="C291" s="35" t="s">
        <v>12</v>
      </c>
      <c r="D291" s="36">
        <v>814976</v>
      </c>
      <c r="E291" s="36">
        <v>62222475</v>
      </c>
      <c r="F291" s="37">
        <v>12.98</v>
      </c>
      <c r="G291" s="36">
        <v>827702</v>
      </c>
      <c r="H291" s="36">
        <v>59677126</v>
      </c>
      <c r="I291" s="38">
        <v>14.35</v>
      </c>
      <c r="J291" s="36">
        <v>897025</v>
      </c>
      <c r="K291" s="36">
        <v>54781613</v>
      </c>
      <c r="L291" s="38">
        <v>16.13</v>
      </c>
      <c r="M291" s="36">
        <v>813867</v>
      </c>
      <c r="N291" s="36">
        <v>49648792</v>
      </c>
      <c r="O291" s="39">
        <v>15.38</v>
      </c>
      <c r="P291" s="36">
        <v>884241</v>
      </c>
      <c r="Q291" s="36">
        <v>51770256</v>
      </c>
      <c r="R291" s="39">
        <v>16.09</v>
      </c>
      <c r="S291" s="36">
        <v>1019474</v>
      </c>
      <c r="T291" s="36">
        <v>51574003</v>
      </c>
      <c r="U291" s="39">
        <v>16.62</v>
      </c>
      <c r="V291" s="40">
        <v>1069474</v>
      </c>
      <c r="W291" s="36">
        <v>50610051</v>
      </c>
      <c r="X291" s="39">
        <v>17.11</v>
      </c>
      <c r="Y291" s="40">
        <v>1110000</v>
      </c>
      <c r="Z291" s="36">
        <v>51904750</v>
      </c>
      <c r="AA291" s="39">
        <v>17.51</v>
      </c>
      <c r="AB291" s="40">
        <v>1254922</v>
      </c>
      <c r="AC291" s="36">
        <v>52090241</v>
      </c>
      <c r="AD291" s="39">
        <v>18.37</v>
      </c>
      <c r="AE291" s="41">
        <v>1167174</v>
      </c>
      <c r="AF291" s="41">
        <v>53740204</v>
      </c>
      <c r="AG291" s="37">
        <v>17.91</v>
      </c>
      <c r="AH291" s="42">
        <v>1129522</v>
      </c>
      <c r="AI291" s="43">
        <v>58100612</v>
      </c>
      <c r="AJ291" s="37">
        <v>16.6</v>
      </c>
      <c r="AK291" s="42">
        <v>1203011</v>
      </c>
      <c r="AL291" s="43">
        <v>66134261</v>
      </c>
      <c r="AM291" s="37">
        <v>15.26</v>
      </c>
      <c r="AN291" s="43">
        <v>1211668</v>
      </c>
      <c r="AO291" s="43">
        <v>74458837</v>
      </c>
      <c r="AP291" s="37">
        <v>11.9</v>
      </c>
      <c r="AQ291" s="43">
        <v>1269593</v>
      </c>
      <c r="AR291" s="43">
        <v>85958292</v>
      </c>
      <c r="AS291" s="37">
        <v>11.3</v>
      </c>
      <c r="AT291" s="43">
        <v>1342087</v>
      </c>
      <c r="AU291" s="43">
        <v>95022707</v>
      </c>
      <c r="AV291" s="37">
        <v>11.2</v>
      </c>
      <c r="AW291" s="43">
        <v>1372169</v>
      </c>
      <c r="AX291" s="43">
        <v>105209950</v>
      </c>
      <c r="AY291" s="37">
        <v>10.68</v>
      </c>
      <c r="AZ291" s="43">
        <v>1557125</v>
      </c>
      <c r="BA291" s="43">
        <v>113610739</v>
      </c>
      <c r="BB291" s="37">
        <v>10.43</v>
      </c>
      <c r="BC291" s="43">
        <v>1441827</v>
      </c>
      <c r="BD291" s="43">
        <v>130644335</v>
      </c>
      <c r="BE291" s="37">
        <v>10.04</v>
      </c>
      <c r="BF291" s="43">
        <v>1659425</v>
      </c>
      <c r="BG291" s="43">
        <v>133983029</v>
      </c>
      <c r="BH291" s="37">
        <v>9.73</v>
      </c>
      <c r="BI291" s="43">
        <v>1647660</v>
      </c>
      <c r="BJ291" s="43">
        <v>156361045</v>
      </c>
      <c r="BK291" s="37">
        <v>9.56</v>
      </c>
      <c r="BL291" s="43">
        <v>1819391</v>
      </c>
      <c r="BM291" s="43">
        <v>166408188</v>
      </c>
      <c r="BN291" s="37">
        <v>9.46</v>
      </c>
      <c r="BO291" s="44">
        <v>1889854</v>
      </c>
      <c r="BP291" s="44">
        <v>188746540</v>
      </c>
      <c r="BQ291" s="45">
        <v>8.63</v>
      </c>
      <c r="BR291" s="44">
        <v>2141424</v>
      </c>
      <c r="BS291" s="44">
        <v>201771625</v>
      </c>
      <c r="BT291" s="45">
        <v>8.31</v>
      </c>
      <c r="BU291" s="21">
        <v>2517855</v>
      </c>
      <c r="BV291" s="21">
        <v>221525401</v>
      </c>
      <c r="BW291" s="45">
        <v>8.45</v>
      </c>
      <c r="BX291" s="46">
        <v>3020145</v>
      </c>
      <c r="BY291" s="46">
        <v>229740865</v>
      </c>
      <c r="BZ291" s="22">
        <v>8.61</v>
      </c>
      <c r="CA291" s="46">
        <v>3017516</v>
      </c>
      <c r="CB291" s="46">
        <v>216569321</v>
      </c>
      <c r="CC291" s="22">
        <v>9.18</v>
      </c>
      <c r="CD291" s="46">
        <v>3080570</v>
      </c>
      <c r="CE291" s="46">
        <v>209346658</v>
      </c>
      <c r="CF291" s="22">
        <v>9.8</v>
      </c>
      <c r="CG291" s="46">
        <v>3080271</v>
      </c>
      <c r="CH291" s="46">
        <v>216870909</v>
      </c>
      <c r="CI291" s="22">
        <v>9.88</v>
      </c>
      <c r="CJ291" s="46">
        <v>3068948</v>
      </c>
      <c r="CK291" s="46">
        <v>209754963</v>
      </c>
      <c r="CL291" s="22">
        <v>10.21</v>
      </c>
      <c r="CM291" s="44">
        <v>3205455</v>
      </c>
      <c r="CN291" s="44">
        <v>212813857</v>
      </c>
      <c r="CO291" s="23">
        <v>10.37</v>
      </c>
      <c r="CP291" s="21">
        <v>3057908</v>
      </c>
      <c r="CQ291" s="21">
        <v>208703677</v>
      </c>
      <c r="CR291" s="45">
        <v>10.26</v>
      </c>
      <c r="CS291" s="21">
        <v>3065159</v>
      </c>
      <c r="CT291" s="21">
        <v>214351560</v>
      </c>
      <c r="CU291" s="49">
        <v>10.25</v>
      </c>
      <c r="CV291" s="21">
        <v>3188322</v>
      </c>
      <c r="CW291" s="21">
        <v>222767429</v>
      </c>
      <c r="CX291" s="49">
        <v>9.97</v>
      </c>
      <c r="CY291" s="21">
        <v>3237901</v>
      </c>
      <c r="CZ291" s="21">
        <v>229425988</v>
      </c>
      <c r="DA291" s="16">
        <v>9.79</v>
      </c>
      <c r="DB291" s="16">
        <v>3292211</v>
      </c>
      <c r="DC291" s="16">
        <v>246160407</v>
      </c>
      <c r="DD291" s="16">
        <v>9.46</v>
      </c>
      <c r="DE291" s="16">
        <v>3505905</v>
      </c>
      <c r="DF291" s="16">
        <v>253671399</v>
      </c>
      <c r="DG291" s="16">
        <v>9.37</v>
      </c>
      <c r="DH291" s="16">
        <v>3167624</v>
      </c>
      <c r="DI291" s="16">
        <v>264489215</v>
      </c>
      <c r="DJ291" s="16">
        <v>9.22</v>
      </c>
      <c r="DK291" s="16">
        <v>3248158</v>
      </c>
      <c r="DL291" s="16">
        <v>280851572</v>
      </c>
      <c r="DM291" s="16">
        <v>8.64</v>
      </c>
    </row>
    <row r="292" spans="1:117" ht="9.75">
      <c r="A292" s="33">
        <v>4305</v>
      </c>
      <c r="B292" s="34" t="s">
        <v>314</v>
      </c>
      <c r="C292" s="35" t="s">
        <v>12</v>
      </c>
      <c r="D292" s="36">
        <v>1637958</v>
      </c>
      <c r="E292" s="36">
        <v>113952213</v>
      </c>
      <c r="F292" s="37">
        <v>12.98</v>
      </c>
      <c r="G292" s="36">
        <v>1905112</v>
      </c>
      <c r="H292" s="36">
        <v>114296871</v>
      </c>
      <c r="I292" s="38">
        <v>14.35</v>
      </c>
      <c r="J292" s="36">
        <v>2262533</v>
      </c>
      <c r="K292" s="36">
        <v>112920587</v>
      </c>
      <c r="L292" s="38">
        <v>16.13</v>
      </c>
      <c r="M292" s="36">
        <v>2366078</v>
      </c>
      <c r="N292" s="36">
        <v>110887652</v>
      </c>
      <c r="O292" s="39">
        <v>15.38</v>
      </c>
      <c r="P292" s="36">
        <v>2366078</v>
      </c>
      <c r="Q292" s="36">
        <v>111539285</v>
      </c>
      <c r="R292" s="39">
        <v>16.09</v>
      </c>
      <c r="S292" s="36">
        <v>2509442</v>
      </c>
      <c r="T292" s="36">
        <v>114946522</v>
      </c>
      <c r="U292" s="39">
        <v>16.62</v>
      </c>
      <c r="V292" s="40">
        <v>2642309</v>
      </c>
      <c r="W292" s="36">
        <v>118624288</v>
      </c>
      <c r="X292" s="39">
        <v>17.11</v>
      </c>
      <c r="Y292" s="40">
        <v>2662337</v>
      </c>
      <c r="Z292" s="36">
        <v>119480494</v>
      </c>
      <c r="AA292" s="39">
        <v>17.51</v>
      </c>
      <c r="AB292" s="40">
        <v>2622080</v>
      </c>
      <c r="AC292" s="36">
        <v>122568538</v>
      </c>
      <c r="AD292" s="39">
        <v>18.37</v>
      </c>
      <c r="AE292" s="41">
        <v>2638086</v>
      </c>
      <c r="AF292" s="41">
        <v>127215814</v>
      </c>
      <c r="AG292" s="37">
        <v>17.91</v>
      </c>
      <c r="AH292" s="42">
        <v>2401021</v>
      </c>
      <c r="AI292" s="43">
        <v>135042521</v>
      </c>
      <c r="AJ292" s="37">
        <v>16.6</v>
      </c>
      <c r="AK292" s="42">
        <v>2517111</v>
      </c>
      <c r="AL292" s="43">
        <v>145715613</v>
      </c>
      <c r="AM292" s="37">
        <v>15.26</v>
      </c>
      <c r="AN292" s="43">
        <v>1918400</v>
      </c>
      <c r="AO292" s="43">
        <v>159289639</v>
      </c>
      <c r="AP292" s="37">
        <v>11.9</v>
      </c>
      <c r="AQ292" s="43">
        <v>2045130</v>
      </c>
      <c r="AR292" s="43">
        <v>175522247</v>
      </c>
      <c r="AS292" s="37">
        <v>11.3</v>
      </c>
      <c r="AT292" s="43">
        <v>1946111</v>
      </c>
      <c r="AU292" s="43">
        <v>186413301</v>
      </c>
      <c r="AV292" s="37">
        <v>11.2</v>
      </c>
      <c r="AW292" s="43">
        <v>2100500</v>
      </c>
      <c r="AX292" s="43">
        <v>203796755</v>
      </c>
      <c r="AY292" s="37">
        <v>10.68</v>
      </c>
      <c r="AZ292" s="43">
        <v>2179088</v>
      </c>
      <c r="BA292" s="43">
        <v>219880846</v>
      </c>
      <c r="BB292" s="37">
        <v>10.43</v>
      </c>
      <c r="BC292" s="43">
        <v>2036958</v>
      </c>
      <c r="BD292" s="43">
        <v>243760142</v>
      </c>
      <c r="BE292" s="37">
        <v>10.04</v>
      </c>
      <c r="BF292" s="43">
        <v>2114385</v>
      </c>
      <c r="BG292" s="43">
        <v>263553773</v>
      </c>
      <c r="BH292" s="37">
        <v>9.73</v>
      </c>
      <c r="BI292" s="43">
        <v>2226408</v>
      </c>
      <c r="BJ292" s="43">
        <v>275516689</v>
      </c>
      <c r="BK292" s="37">
        <v>9.56</v>
      </c>
      <c r="BL292" s="43">
        <v>2494059</v>
      </c>
      <c r="BM292" s="43">
        <v>288402543</v>
      </c>
      <c r="BN292" s="37">
        <v>9.46</v>
      </c>
      <c r="BO292" s="44">
        <v>2474232</v>
      </c>
      <c r="BP292" s="44">
        <v>313430630</v>
      </c>
      <c r="BQ292" s="45">
        <v>8.63</v>
      </c>
      <c r="BR292" s="44">
        <v>2298017</v>
      </c>
      <c r="BS292" s="44">
        <v>323028001</v>
      </c>
      <c r="BT292" s="45">
        <v>8.31</v>
      </c>
      <c r="BU292" s="21">
        <v>2561781</v>
      </c>
      <c r="BV292" s="21">
        <v>342194711</v>
      </c>
      <c r="BW292" s="45">
        <v>8.45</v>
      </c>
      <c r="BX292" s="46">
        <v>2690236</v>
      </c>
      <c r="BY292" s="46">
        <v>346870244</v>
      </c>
      <c r="BZ292" s="22">
        <v>8.61</v>
      </c>
      <c r="CA292" s="46">
        <v>2634438</v>
      </c>
      <c r="CB292" s="46">
        <v>349685268</v>
      </c>
      <c r="CC292" s="22">
        <v>9.18</v>
      </c>
      <c r="CD292" s="46">
        <v>3138922</v>
      </c>
      <c r="CE292" s="46">
        <v>348232855</v>
      </c>
      <c r="CF292" s="22">
        <v>9.8</v>
      </c>
      <c r="CG292" s="46">
        <v>3066901</v>
      </c>
      <c r="CH292" s="46">
        <v>339843188</v>
      </c>
      <c r="CI292" s="22">
        <v>9.88</v>
      </c>
      <c r="CJ292" s="46">
        <v>3205231</v>
      </c>
      <c r="CK292" s="46">
        <v>340507402</v>
      </c>
      <c r="CL292" s="22">
        <v>10.21</v>
      </c>
      <c r="CM292" s="44">
        <v>3075176</v>
      </c>
      <c r="CN292" s="44">
        <v>345570720</v>
      </c>
      <c r="CO292" s="23">
        <v>10.37</v>
      </c>
      <c r="CP292" s="21">
        <v>2990070</v>
      </c>
      <c r="CQ292" s="21">
        <v>337800293</v>
      </c>
      <c r="CR292" s="45">
        <v>10.26</v>
      </c>
      <c r="CS292" s="21">
        <v>3179159</v>
      </c>
      <c r="CT292" s="21">
        <v>345354882</v>
      </c>
      <c r="CU292" s="49">
        <v>10.25</v>
      </c>
      <c r="CV292" s="21">
        <v>3225471</v>
      </c>
      <c r="CW292" s="21">
        <v>354164141</v>
      </c>
      <c r="CX292" s="49">
        <v>9.97</v>
      </c>
      <c r="CY292" s="21">
        <v>2964553</v>
      </c>
      <c r="CZ292" s="21">
        <v>364076550</v>
      </c>
      <c r="DA292" s="16">
        <v>9.79</v>
      </c>
      <c r="DB292" s="16">
        <v>3355143</v>
      </c>
      <c r="DC292" s="16">
        <v>411950721</v>
      </c>
      <c r="DD292" s="16">
        <v>9.46</v>
      </c>
      <c r="DE292" s="16">
        <v>3454089</v>
      </c>
      <c r="DF292" s="16">
        <v>420982585</v>
      </c>
      <c r="DG292" s="16">
        <v>9.37</v>
      </c>
      <c r="DH292" s="16">
        <v>3502538</v>
      </c>
      <c r="DI292" s="16">
        <v>424684524</v>
      </c>
      <c r="DJ292" s="16">
        <v>9.22</v>
      </c>
      <c r="DK292" s="16">
        <v>3254079</v>
      </c>
      <c r="DL292" s="16">
        <v>446010349</v>
      </c>
      <c r="DM292" s="16">
        <v>8.64</v>
      </c>
    </row>
    <row r="293" spans="1:117" ht="9.75">
      <c r="A293" s="33">
        <v>4312</v>
      </c>
      <c r="B293" s="34" t="s">
        <v>315</v>
      </c>
      <c r="C293" s="35" t="s">
        <v>12</v>
      </c>
      <c r="D293" s="36">
        <v>3418446</v>
      </c>
      <c r="E293" s="36">
        <v>250723202</v>
      </c>
      <c r="F293" s="37">
        <v>12.98</v>
      </c>
      <c r="G293" s="36">
        <v>4150704</v>
      </c>
      <c r="H293" s="36">
        <v>266328543</v>
      </c>
      <c r="I293" s="38">
        <v>14.35</v>
      </c>
      <c r="J293" s="36">
        <v>4684735</v>
      </c>
      <c r="K293" s="36">
        <v>274256576</v>
      </c>
      <c r="L293" s="38">
        <v>16.13</v>
      </c>
      <c r="M293" s="36">
        <v>4862809</v>
      </c>
      <c r="N293" s="36">
        <v>291669842</v>
      </c>
      <c r="O293" s="39">
        <v>15.38</v>
      </c>
      <c r="P293" s="36">
        <v>5713678</v>
      </c>
      <c r="Q293" s="36">
        <v>324099909</v>
      </c>
      <c r="R293" s="39">
        <v>16.09</v>
      </c>
      <c r="S293" s="36">
        <v>5983884</v>
      </c>
      <c r="T293" s="36">
        <v>376692807</v>
      </c>
      <c r="U293" s="39">
        <v>16.62</v>
      </c>
      <c r="V293" s="40">
        <v>7084362</v>
      </c>
      <c r="W293" s="36">
        <v>446310303</v>
      </c>
      <c r="X293" s="39">
        <v>17.11</v>
      </c>
      <c r="Y293" s="40">
        <v>8903403</v>
      </c>
      <c r="Z293" s="36">
        <v>506244146</v>
      </c>
      <c r="AA293" s="39">
        <v>17.51</v>
      </c>
      <c r="AB293" s="40">
        <v>9732700</v>
      </c>
      <c r="AC293" s="36">
        <v>548883410</v>
      </c>
      <c r="AD293" s="39">
        <v>18.37</v>
      </c>
      <c r="AE293" s="41">
        <v>10624330</v>
      </c>
      <c r="AF293" s="41">
        <v>595628495</v>
      </c>
      <c r="AG293" s="37">
        <v>17.91</v>
      </c>
      <c r="AH293" s="42">
        <v>11325603</v>
      </c>
      <c r="AI293" s="43">
        <v>668096906</v>
      </c>
      <c r="AJ293" s="37">
        <v>16.6</v>
      </c>
      <c r="AK293" s="42">
        <v>12348464</v>
      </c>
      <c r="AL293" s="43">
        <v>757634457</v>
      </c>
      <c r="AM293" s="37">
        <v>15.26</v>
      </c>
      <c r="AN293" s="43">
        <v>11609937</v>
      </c>
      <c r="AO293" s="43">
        <v>811339515</v>
      </c>
      <c r="AP293" s="37">
        <v>11.9</v>
      </c>
      <c r="AQ293" s="43">
        <v>12830433</v>
      </c>
      <c r="AR293" s="43">
        <v>978669406</v>
      </c>
      <c r="AS293" s="37">
        <v>11.3</v>
      </c>
      <c r="AT293" s="43">
        <v>13480872</v>
      </c>
      <c r="AU293" s="43">
        <v>1045187254</v>
      </c>
      <c r="AV293" s="37">
        <v>11.2</v>
      </c>
      <c r="AW293" s="43">
        <v>13621105</v>
      </c>
      <c r="AX293" s="43">
        <v>1153142252</v>
      </c>
      <c r="AY293" s="37">
        <v>10.68</v>
      </c>
      <c r="AZ293" s="43">
        <v>14947067</v>
      </c>
      <c r="BA293" s="43">
        <v>1334484383</v>
      </c>
      <c r="BB293" s="37">
        <v>10.43</v>
      </c>
      <c r="BC293" s="43">
        <v>16864021.25</v>
      </c>
      <c r="BD293" s="43">
        <v>1448566239</v>
      </c>
      <c r="BE293" s="37">
        <v>10.04</v>
      </c>
      <c r="BF293" s="43">
        <v>18559934</v>
      </c>
      <c r="BG293" s="43">
        <v>1603974907</v>
      </c>
      <c r="BH293" s="37">
        <v>9.73</v>
      </c>
      <c r="BI293" s="43">
        <v>19873580</v>
      </c>
      <c r="BJ293" s="43">
        <v>1728840202</v>
      </c>
      <c r="BK293" s="37">
        <v>9.56</v>
      </c>
      <c r="BL293" s="43">
        <v>21006870</v>
      </c>
      <c r="BM293" s="43">
        <v>1912077713</v>
      </c>
      <c r="BN293" s="37">
        <v>9.46</v>
      </c>
      <c r="BO293" s="44">
        <v>21956633.75</v>
      </c>
      <c r="BP293" s="44">
        <v>2102150852</v>
      </c>
      <c r="BQ293" s="45">
        <v>8.63</v>
      </c>
      <c r="BR293" s="44">
        <v>22745398.9</v>
      </c>
      <c r="BS293" s="44">
        <v>2280052669</v>
      </c>
      <c r="BT293" s="45">
        <v>8.31</v>
      </c>
      <c r="BU293" s="21">
        <v>23450042.41</v>
      </c>
      <c r="BV293" s="21">
        <v>2379657470</v>
      </c>
      <c r="BW293" s="45">
        <v>8.45</v>
      </c>
      <c r="BX293" s="46">
        <v>24199064.45</v>
      </c>
      <c r="BY293" s="46">
        <v>2464610881</v>
      </c>
      <c r="BZ293" s="22">
        <v>8.61</v>
      </c>
      <c r="CA293" s="46">
        <v>25120033.91</v>
      </c>
      <c r="CB293" s="46">
        <v>2463394472</v>
      </c>
      <c r="CC293" s="22">
        <v>9.18</v>
      </c>
      <c r="CD293" s="46">
        <v>26291392.73</v>
      </c>
      <c r="CE293" s="46">
        <v>2334200345</v>
      </c>
      <c r="CF293" s="22">
        <v>9.8</v>
      </c>
      <c r="CG293" s="46">
        <v>25731459.4</v>
      </c>
      <c r="CH293" s="46">
        <v>2315863579</v>
      </c>
      <c r="CI293" s="22">
        <v>9.88</v>
      </c>
      <c r="CJ293" s="46">
        <v>26072516</v>
      </c>
      <c r="CK293" s="46">
        <v>2324674223</v>
      </c>
      <c r="CL293" s="22">
        <v>10.21</v>
      </c>
      <c r="CM293" s="44">
        <v>27300729</v>
      </c>
      <c r="CN293" s="44">
        <v>2305776426</v>
      </c>
      <c r="CO293" s="23">
        <v>10.37</v>
      </c>
      <c r="CP293" s="21">
        <v>25939693</v>
      </c>
      <c r="CQ293" s="21">
        <v>2381932726</v>
      </c>
      <c r="CR293" s="45">
        <v>10.26</v>
      </c>
      <c r="CS293" s="21">
        <v>26499683</v>
      </c>
      <c r="CT293" s="21">
        <v>2481629361</v>
      </c>
      <c r="CU293" s="49">
        <v>10.25</v>
      </c>
      <c r="CV293" s="21">
        <v>26440524</v>
      </c>
      <c r="CW293" s="21">
        <v>2581507479</v>
      </c>
      <c r="CX293" s="49">
        <v>9.97</v>
      </c>
      <c r="CY293" s="21">
        <v>26208939</v>
      </c>
      <c r="CZ293" s="21">
        <v>2618239381</v>
      </c>
      <c r="DA293" s="16">
        <v>9.79</v>
      </c>
      <c r="DB293" s="16">
        <v>26051903</v>
      </c>
      <c r="DC293" s="16">
        <v>2750737349</v>
      </c>
      <c r="DD293" s="16">
        <v>9.46</v>
      </c>
      <c r="DE293" s="16">
        <v>27769261.72</v>
      </c>
      <c r="DF293" s="16">
        <v>2877797511</v>
      </c>
      <c r="DG293" s="16">
        <v>9.37</v>
      </c>
      <c r="DH293" s="16">
        <v>28586570</v>
      </c>
      <c r="DI293" s="16">
        <v>3023906432</v>
      </c>
      <c r="DJ293" s="16">
        <v>9.22</v>
      </c>
      <c r="DK293" s="16">
        <v>28266758</v>
      </c>
      <c r="DL293" s="16">
        <v>3173809310</v>
      </c>
      <c r="DM293" s="16">
        <v>8.64</v>
      </c>
    </row>
    <row r="294" spans="1:117" ht="9.75">
      <c r="A294" s="33">
        <v>4330</v>
      </c>
      <c r="B294" s="34" t="s">
        <v>316</v>
      </c>
      <c r="C294" s="35" t="s">
        <v>12</v>
      </c>
      <c r="D294" s="36">
        <v>879662</v>
      </c>
      <c r="E294" s="36">
        <v>62388700</v>
      </c>
      <c r="F294" s="37">
        <v>12.98</v>
      </c>
      <c r="G294" s="36">
        <v>775737</v>
      </c>
      <c r="H294" s="36">
        <v>63198400</v>
      </c>
      <c r="I294" s="38">
        <v>14.35</v>
      </c>
      <c r="J294" s="36">
        <v>866935</v>
      </c>
      <c r="K294" s="36">
        <v>63362100</v>
      </c>
      <c r="L294" s="38">
        <v>16.13</v>
      </c>
      <c r="M294" s="36">
        <v>866935</v>
      </c>
      <c r="N294" s="36">
        <v>62750500</v>
      </c>
      <c r="O294" s="39">
        <v>15.38</v>
      </c>
      <c r="P294" s="36">
        <v>925724</v>
      </c>
      <c r="Q294" s="36">
        <v>69445600</v>
      </c>
      <c r="R294" s="39">
        <v>16.09</v>
      </c>
      <c r="S294" s="36">
        <v>1064573</v>
      </c>
      <c r="T294" s="36">
        <v>67643500</v>
      </c>
      <c r="U294" s="39">
        <v>16.62</v>
      </c>
      <c r="V294" s="40">
        <v>1183549</v>
      </c>
      <c r="W294" s="36">
        <v>68887100</v>
      </c>
      <c r="X294" s="39">
        <v>17.11</v>
      </c>
      <c r="Y294" s="40">
        <v>1354924</v>
      </c>
      <c r="Z294" s="36">
        <v>73449574</v>
      </c>
      <c r="AA294" s="39">
        <v>17.51</v>
      </c>
      <c r="AB294" s="40">
        <v>1573786</v>
      </c>
      <c r="AC294" s="36">
        <v>81425219</v>
      </c>
      <c r="AD294" s="39">
        <v>18.37</v>
      </c>
      <c r="AE294" s="41">
        <v>1495053</v>
      </c>
      <c r="AF294" s="41">
        <v>86655972</v>
      </c>
      <c r="AG294" s="37">
        <v>17.91</v>
      </c>
      <c r="AH294" s="42">
        <v>1610340</v>
      </c>
      <c r="AI294" s="43">
        <v>93207762</v>
      </c>
      <c r="AJ294" s="37">
        <v>16.6</v>
      </c>
      <c r="AK294" s="42">
        <v>1968780</v>
      </c>
      <c r="AL294" s="43">
        <v>115261733</v>
      </c>
      <c r="AM294" s="37">
        <v>15.26</v>
      </c>
      <c r="AN294" s="43">
        <v>1841012</v>
      </c>
      <c r="AO294" s="43">
        <v>122915937</v>
      </c>
      <c r="AP294" s="37">
        <v>11.9</v>
      </c>
      <c r="AQ294" s="43">
        <v>1964877</v>
      </c>
      <c r="AR294" s="43">
        <v>135588115</v>
      </c>
      <c r="AS294" s="37">
        <v>11.3</v>
      </c>
      <c r="AT294" s="43">
        <v>2054577</v>
      </c>
      <c r="AU294" s="43">
        <v>158854021</v>
      </c>
      <c r="AV294" s="37">
        <v>11.2</v>
      </c>
      <c r="AW294" s="43">
        <v>2073950</v>
      </c>
      <c r="AX294" s="43">
        <v>198969027</v>
      </c>
      <c r="AY294" s="37">
        <v>10.68</v>
      </c>
      <c r="AZ294" s="43">
        <v>2199786</v>
      </c>
      <c r="BA294" s="43">
        <v>226591459</v>
      </c>
      <c r="BB294" s="37">
        <v>10.43</v>
      </c>
      <c r="BC294" s="43">
        <v>2201695.2</v>
      </c>
      <c r="BD294" s="43">
        <v>261764896</v>
      </c>
      <c r="BE294" s="37">
        <v>10.04</v>
      </c>
      <c r="BF294" s="43">
        <v>2173024</v>
      </c>
      <c r="BG294" s="43">
        <v>280982370</v>
      </c>
      <c r="BH294" s="37">
        <v>9.73</v>
      </c>
      <c r="BI294" s="43">
        <v>2639481</v>
      </c>
      <c r="BJ294" s="43">
        <v>299199882</v>
      </c>
      <c r="BK294" s="37">
        <v>9.56</v>
      </c>
      <c r="BL294" s="43">
        <v>2619770</v>
      </c>
      <c r="BM294" s="43">
        <v>331158378</v>
      </c>
      <c r="BN294" s="37">
        <v>9.46</v>
      </c>
      <c r="BO294" s="44">
        <v>2631670</v>
      </c>
      <c r="BP294" s="44">
        <v>377892439</v>
      </c>
      <c r="BQ294" s="45">
        <v>8.63</v>
      </c>
      <c r="BR294" s="44">
        <v>2875536.5</v>
      </c>
      <c r="BS294" s="44">
        <v>405870401</v>
      </c>
      <c r="BT294" s="45">
        <v>8.31</v>
      </c>
      <c r="BU294" s="21">
        <v>2956235.5</v>
      </c>
      <c r="BV294" s="21">
        <v>444424262</v>
      </c>
      <c r="BW294" s="45">
        <v>8.45</v>
      </c>
      <c r="BX294" s="46">
        <v>3019957</v>
      </c>
      <c r="BY294" s="46">
        <v>433683096</v>
      </c>
      <c r="BZ294" s="22">
        <v>8.61</v>
      </c>
      <c r="CA294" s="46">
        <v>3008941.45</v>
      </c>
      <c r="CB294" s="46">
        <v>425930137</v>
      </c>
      <c r="CC294" s="22">
        <v>9.18</v>
      </c>
      <c r="CD294" s="46">
        <v>2903189.5</v>
      </c>
      <c r="CE294" s="46">
        <v>429916955</v>
      </c>
      <c r="CF294" s="22">
        <v>9.8</v>
      </c>
      <c r="CG294" s="46">
        <v>2782154.45</v>
      </c>
      <c r="CH294" s="46">
        <v>428162450</v>
      </c>
      <c r="CI294" s="22">
        <v>9.88</v>
      </c>
      <c r="CJ294" s="46">
        <v>2848477.45</v>
      </c>
      <c r="CK294" s="46">
        <v>414286412</v>
      </c>
      <c r="CL294" s="22">
        <v>10.21</v>
      </c>
      <c r="CM294" s="44">
        <v>2896124.95</v>
      </c>
      <c r="CN294" s="44">
        <v>396642934</v>
      </c>
      <c r="CO294" s="23">
        <v>10.37</v>
      </c>
      <c r="CP294" s="21">
        <v>2887588.75</v>
      </c>
      <c r="CQ294" s="21">
        <v>386512074</v>
      </c>
      <c r="CR294" s="45">
        <v>10.26</v>
      </c>
      <c r="CS294" s="21">
        <v>2837940</v>
      </c>
      <c r="CT294" s="21">
        <v>389363090</v>
      </c>
      <c r="CU294" s="49">
        <v>10.25</v>
      </c>
      <c r="CV294" s="21">
        <v>2881055</v>
      </c>
      <c r="CW294" s="21">
        <v>372192980</v>
      </c>
      <c r="CX294" s="49">
        <v>9.97</v>
      </c>
      <c r="CY294" s="21">
        <v>2904425</v>
      </c>
      <c r="CZ294" s="21">
        <v>388782123</v>
      </c>
      <c r="DA294" s="16">
        <v>9.79</v>
      </c>
      <c r="DB294" s="16">
        <v>3009638</v>
      </c>
      <c r="DC294" s="16">
        <v>387134926</v>
      </c>
      <c r="DD294" s="16">
        <v>9.46</v>
      </c>
      <c r="DE294" s="16">
        <v>3017886</v>
      </c>
      <c r="DF294" s="16">
        <v>393884909</v>
      </c>
      <c r="DG294" s="16">
        <v>9.37</v>
      </c>
      <c r="DH294" s="16">
        <v>2995620</v>
      </c>
      <c r="DI294" s="16">
        <v>414872725</v>
      </c>
      <c r="DJ294" s="16">
        <v>9.22</v>
      </c>
      <c r="DK294" s="16">
        <v>2761988</v>
      </c>
      <c r="DL294" s="16">
        <v>437196458</v>
      </c>
      <c r="DM294" s="16">
        <v>8.64</v>
      </c>
    </row>
    <row r="295" spans="1:117" ht="9.75">
      <c r="A295" s="33">
        <v>4347</v>
      </c>
      <c r="B295" s="34" t="s">
        <v>317</v>
      </c>
      <c r="C295" s="35" t="s">
        <v>12</v>
      </c>
      <c r="D295" s="36">
        <v>2020186</v>
      </c>
      <c r="E295" s="36">
        <v>148324930</v>
      </c>
      <c r="F295" s="37">
        <v>12.98</v>
      </c>
      <c r="G295" s="36">
        <v>2170055</v>
      </c>
      <c r="H295" s="36">
        <v>150489260</v>
      </c>
      <c r="I295" s="38">
        <v>14.35</v>
      </c>
      <c r="J295" s="36">
        <v>2420000</v>
      </c>
      <c r="K295" s="36">
        <v>152542813</v>
      </c>
      <c r="L295" s="38">
        <v>16.13</v>
      </c>
      <c r="M295" s="36">
        <v>2199906</v>
      </c>
      <c r="N295" s="36">
        <v>147328256</v>
      </c>
      <c r="O295" s="39">
        <v>15.38</v>
      </c>
      <c r="P295" s="36">
        <v>2300045</v>
      </c>
      <c r="Q295" s="36">
        <v>144022855</v>
      </c>
      <c r="R295" s="39">
        <v>16.09</v>
      </c>
      <c r="S295" s="36">
        <v>2415004</v>
      </c>
      <c r="T295" s="36">
        <v>143332185</v>
      </c>
      <c r="U295" s="39">
        <v>16.62</v>
      </c>
      <c r="V295" s="40">
        <v>2600000</v>
      </c>
      <c r="W295" s="36">
        <v>141616210</v>
      </c>
      <c r="X295" s="39">
        <v>17.11</v>
      </c>
      <c r="Y295" s="40">
        <v>2730000</v>
      </c>
      <c r="Z295" s="36">
        <v>154701246</v>
      </c>
      <c r="AA295" s="39">
        <v>17.51</v>
      </c>
      <c r="AB295" s="40">
        <v>2866500</v>
      </c>
      <c r="AC295" s="36">
        <v>168288173</v>
      </c>
      <c r="AD295" s="39">
        <v>18.37</v>
      </c>
      <c r="AE295" s="41">
        <v>3099999</v>
      </c>
      <c r="AF295" s="41">
        <v>181363455</v>
      </c>
      <c r="AG295" s="37">
        <v>17.91</v>
      </c>
      <c r="AH295" s="42">
        <v>3084000</v>
      </c>
      <c r="AI295" s="43">
        <v>197132475</v>
      </c>
      <c r="AJ295" s="37">
        <v>16.6</v>
      </c>
      <c r="AK295" s="42">
        <v>2988834</v>
      </c>
      <c r="AL295" s="43">
        <v>208367545</v>
      </c>
      <c r="AM295" s="37">
        <v>15.26</v>
      </c>
      <c r="AN295" s="43">
        <v>2354313</v>
      </c>
      <c r="AO295" s="43">
        <v>238824333</v>
      </c>
      <c r="AP295" s="37">
        <v>11.9</v>
      </c>
      <c r="AQ295" s="43">
        <v>2215151</v>
      </c>
      <c r="AR295" s="43">
        <v>270481899</v>
      </c>
      <c r="AS295" s="37">
        <v>11.3</v>
      </c>
      <c r="AT295" s="43">
        <v>2457917</v>
      </c>
      <c r="AU295" s="43">
        <v>300804064</v>
      </c>
      <c r="AV295" s="37">
        <v>11.2</v>
      </c>
      <c r="AW295" s="43">
        <v>2630612</v>
      </c>
      <c r="AX295" s="43">
        <v>336657678</v>
      </c>
      <c r="AY295" s="37">
        <v>10.68</v>
      </c>
      <c r="AZ295" s="43">
        <v>2684765</v>
      </c>
      <c r="BA295" s="43">
        <v>376297322</v>
      </c>
      <c r="BB295" s="37">
        <v>10.43</v>
      </c>
      <c r="BC295" s="43">
        <v>3095726.01</v>
      </c>
      <c r="BD295" s="43">
        <v>416116271</v>
      </c>
      <c r="BE295" s="37">
        <v>10.04</v>
      </c>
      <c r="BF295" s="43">
        <v>3424177</v>
      </c>
      <c r="BG295" s="43">
        <v>431851057</v>
      </c>
      <c r="BH295" s="37">
        <v>9.73</v>
      </c>
      <c r="BI295" s="43">
        <v>3563145</v>
      </c>
      <c r="BJ295" s="43">
        <v>480378596</v>
      </c>
      <c r="BK295" s="37">
        <v>9.56</v>
      </c>
      <c r="BL295" s="43">
        <v>4132603</v>
      </c>
      <c r="BM295" s="43">
        <v>517248648</v>
      </c>
      <c r="BN295" s="37">
        <v>9.46</v>
      </c>
      <c r="BO295" s="44">
        <v>3976093</v>
      </c>
      <c r="BP295" s="44">
        <v>551195072</v>
      </c>
      <c r="BQ295" s="45">
        <v>8.63</v>
      </c>
      <c r="BR295" s="44">
        <v>4360097</v>
      </c>
      <c r="BS295" s="44">
        <v>583175441</v>
      </c>
      <c r="BT295" s="45">
        <v>8.31</v>
      </c>
      <c r="BU295" s="21">
        <v>4737605</v>
      </c>
      <c r="BV295" s="21">
        <v>610945007</v>
      </c>
      <c r="BW295" s="45">
        <v>8.45</v>
      </c>
      <c r="BX295" s="46">
        <v>4930073</v>
      </c>
      <c r="BY295" s="46">
        <v>633524861</v>
      </c>
      <c r="BZ295" s="22">
        <v>8.61</v>
      </c>
      <c r="CA295" s="46">
        <v>5114422.66</v>
      </c>
      <c r="CB295" s="46">
        <v>660148607</v>
      </c>
      <c r="CC295" s="22">
        <v>9.18</v>
      </c>
      <c r="CD295" s="46">
        <v>5543595</v>
      </c>
      <c r="CE295" s="46">
        <v>627597123</v>
      </c>
      <c r="CF295" s="22">
        <v>9.8</v>
      </c>
      <c r="CG295" s="46">
        <v>5250710</v>
      </c>
      <c r="CH295" s="46">
        <v>625693403</v>
      </c>
      <c r="CI295" s="22">
        <v>9.88</v>
      </c>
      <c r="CJ295" s="46">
        <v>5474027.94</v>
      </c>
      <c r="CK295" s="46">
        <v>605449044</v>
      </c>
      <c r="CL295" s="22">
        <v>10.21</v>
      </c>
      <c r="CM295" s="44">
        <v>5278530</v>
      </c>
      <c r="CN295" s="44">
        <v>609737285</v>
      </c>
      <c r="CO295" s="23">
        <v>10.37</v>
      </c>
      <c r="CP295" s="21">
        <v>5497149.8</v>
      </c>
      <c r="CQ295" s="21">
        <v>618818586</v>
      </c>
      <c r="CR295" s="45">
        <v>10.26</v>
      </c>
      <c r="CS295" s="21">
        <v>5731280.47</v>
      </c>
      <c r="CT295" s="21">
        <v>596280539</v>
      </c>
      <c r="CU295" s="49">
        <v>10.25</v>
      </c>
      <c r="CV295" s="21">
        <v>5154449.47</v>
      </c>
      <c r="CW295" s="21">
        <v>593770219</v>
      </c>
      <c r="CX295" s="49">
        <v>9.97</v>
      </c>
      <c r="CY295" s="21">
        <v>4874852</v>
      </c>
      <c r="CZ295" s="21">
        <v>588558378</v>
      </c>
      <c r="DA295" s="16">
        <v>9.79</v>
      </c>
      <c r="DB295" s="16">
        <v>4552268</v>
      </c>
      <c r="DC295" s="16">
        <v>590079151</v>
      </c>
      <c r="DD295" s="16">
        <v>9.46</v>
      </c>
      <c r="DE295" s="16">
        <v>4624328</v>
      </c>
      <c r="DF295" s="16">
        <v>607541410</v>
      </c>
      <c r="DG295" s="16">
        <v>9.37</v>
      </c>
      <c r="DH295" s="16">
        <v>5208898.67</v>
      </c>
      <c r="DI295" s="16">
        <v>637302845</v>
      </c>
      <c r="DJ295" s="16">
        <v>9.22</v>
      </c>
      <c r="DK295" s="16">
        <v>5165373</v>
      </c>
      <c r="DL295" s="16">
        <v>659696076</v>
      </c>
      <c r="DM295" s="16">
        <v>8.64</v>
      </c>
    </row>
    <row r="296" spans="1:117" ht="9.75">
      <c r="A296" s="33">
        <v>4368</v>
      </c>
      <c r="B296" s="34" t="s">
        <v>318</v>
      </c>
      <c r="C296" s="35" t="s">
        <v>12</v>
      </c>
      <c r="D296" s="36">
        <v>1292628</v>
      </c>
      <c r="E296" s="36">
        <v>98135463</v>
      </c>
      <c r="F296" s="37">
        <v>12.98</v>
      </c>
      <c r="G296" s="36">
        <v>1269781</v>
      </c>
      <c r="H296" s="36">
        <v>97545349</v>
      </c>
      <c r="I296" s="38">
        <v>14.35</v>
      </c>
      <c r="J296" s="36">
        <v>1267342</v>
      </c>
      <c r="K296" s="36">
        <v>89509096</v>
      </c>
      <c r="L296" s="38">
        <v>16.13</v>
      </c>
      <c r="M296" s="36">
        <v>1099000</v>
      </c>
      <c r="N296" s="36">
        <v>89742133</v>
      </c>
      <c r="O296" s="39">
        <v>15.38</v>
      </c>
      <c r="P296" s="36">
        <v>1103376</v>
      </c>
      <c r="Q296" s="36">
        <v>88787778</v>
      </c>
      <c r="R296" s="39">
        <v>16.09</v>
      </c>
      <c r="S296" s="36">
        <v>1152193</v>
      </c>
      <c r="T296" s="36">
        <v>89130593</v>
      </c>
      <c r="U296" s="39">
        <v>16.62</v>
      </c>
      <c r="V296" s="40">
        <v>1493802</v>
      </c>
      <c r="W296" s="36">
        <v>90004344</v>
      </c>
      <c r="X296" s="39">
        <v>17.11</v>
      </c>
      <c r="Y296" s="40">
        <v>1432055</v>
      </c>
      <c r="Z296" s="36">
        <v>91557151</v>
      </c>
      <c r="AA296" s="39">
        <v>17.51</v>
      </c>
      <c r="AB296" s="40">
        <v>1566081</v>
      </c>
      <c r="AC296" s="36">
        <v>97072177</v>
      </c>
      <c r="AD296" s="39">
        <v>18.37</v>
      </c>
      <c r="AE296" s="41">
        <v>1594085</v>
      </c>
      <c r="AF296" s="41">
        <v>100504752</v>
      </c>
      <c r="AG296" s="37">
        <v>17.91</v>
      </c>
      <c r="AH296" s="42">
        <v>1618339.97</v>
      </c>
      <c r="AI296" s="43">
        <v>109366072</v>
      </c>
      <c r="AJ296" s="37">
        <v>16.6</v>
      </c>
      <c r="AK296" s="42">
        <v>1683712.9</v>
      </c>
      <c r="AL296" s="43">
        <v>116057073</v>
      </c>
      <c r="AM296" s="37">
        <v>15.26</v>
      </c>
      <c r="AN296" s="43">
        <v>1147898</v>
      </c>
      <c r="AO296" s="43">
        <v>123194363</v>
      </c>
      <c r="AP296" s="37">
        <v>11.9</v>
      </c>
      <c r="AQ296" s="43">
        <v>1231637</v>
      </c>
      <c r="AR296" s="43">
        <v>138927576</v>
      </c>
      <c r="AS296" s="37">
        <v>11.3</v>
      </c>
      <c r="AT296" s="43">
        <v>1274999</v>
      </c>
      <c r="AU296" s="43">
        <v>156851773</v>
      </c>
      <c r="AV296" s="37">
        <v>11.2</v>
      </c>
      <c r="AW296" s="43">
        <v>1704805.22</v>
      </c>
      <c r="AX296" s="43">
        <v>172679031</v>
      </c>
      <c r="AY296" s="37">
        <v>10.68</v>
      </c>
      <c r="AZ296" s="43">
        <v>1708687</v>
      </c>
      <c r="BA296" s="43">
        <v>193509105</v>
      </c>
      <c r="BB296" s="37">
        <v>10.43</v>
      </c>
      <c r="BC296" s="43">
        <v>1690352</v>
      </c>
      <c r="BD296" s="43">
        <v>200836783</v>
      </c>
      <c r="BE296" s="37">
        <v>10.04</v>
      </c>
      <c r="BF296" s="43">
        <v>1742421.04</v>
      </c>
      <c r="BG296" s="43">
        <v>212674193</v>
      </c>
      <c r="BH296" s="37">
        <v>9.73</v>
      </c>
      <c r="BI296" s="43">
        <v>1917829</v>
      </c>
      <c r="BJ296" s="43">
        <v>234324008</v>
      </c>
      <c r="BK296" s="37">
        <v>9.56</v>
      </c>
      <c r="BL296" s="43">
        <v>2279649</v>
      </c>
      <c r="BM296" s="43">
        <v>244269235</v>
      </c>
      <c r="BN296" s="37">
        <v>9.46</v>
      </c>
      <c r="BO296" s="44">
        <v>2126500</v>
      </c>
      <c r="BP296" s="44">
        <v>255278143</v>
      </c>
      <c r="BQ296" s="45">
        <v>8.63</v>
      </c>
      <c r="BR296" s="44">
        <v>2101332</v>
      </c>
      <c r="BS296" s="44">
        <v>280684689</v>
      </c>
      <c r="BT296" s="45">
        <v>8.31</v>
      </c>
      <c r="BU296" s="21">
        <v>2500839.5</v>
      </c>
      <c r="BV296" s="21">
        <v>304145588</v>
      </c>
      <c r="BW296" s="45">
        <v>8.45</v>
      </c>
      <c r="BX296" s="46">
        <v>2779771.5</v>
      </c>
      <c r="BY296" s="46">
        <v>308427949</v>
      </c>
      <c r="BZ296" s="22">
        <v>8.61</v>
      </c>
      <c r="CA296" s="46">
        <v>3134504.66</v>
      </c>
      <c r="CB296" s="46">
        <v>321001555</v>
      </c>
      <c r="CC296" s="22">
        <v>9.18</v>
      </c>
      <c r="CD296" s="46">
        <v>3563180.84</v>
      </c>
      <c r="CE296" s="46">
        <v>318907637</v>
      </c>
      <c r="CF296" s="22">
        <v>9.8</v>
      </c>
      <c r="CG296" s="46">
        <v>3340311</v>
      </c>
      <c r="CH296" s="46">
        <v>309501159</v>
      </c>
      <c r="CI296" s="22">
        <v>9.88</v>
      </c>
      <c r="CJ296" s="46">
        <v>3368489.56</v>
      </c>
      <c r="CK296" s="46">
        <v>292599058</v>
      </c>
      <c r="CL296" s="22">
        <v>10.21</v>
      </c>
      <c r="CM296" s="44">
        <v>2980710</v>
      </c>
      <c r="CN296" s="44">
        <v>305754953</v>
      </c>
      <c r="CO296" s="23">
        <v>10.37</v>
      </c>
      <c r="CP296" s="21">
        <v>3201323</v>
      </c>
      <c r="CQ296" s="21">
        <v>300651853</v>
      </c>
      <c r="CR296" s="45">
        <v>10.26</v>
      </c>
      <c r="CS296" s="21">
        <v>3207130</v>
      </c>
      <c r="CT296" s="21">
        <v>311297444</v>
      </c>
      <c r="CU296" s="49">
        <v>10.25</v>
      </c>
      <c r="CV296" s="21">
        <v>3046464.42</v>
      </c>
      <c r="CW296" s="21">
        <v>319284503</v>
      </c>
      <c r="CX296" s="49">
        <v>9.97</v>
      </c>
      <c r="CY296" s="21">
        <v>3023991</v>
      </c>
      <c r="CZ296" s="21">
        <v>323321808</v>
      </c>
      <c r="DA296" s="16">
        <v>9.79</v>
      </c>
      <c r="DB296" s="16">
        <v>2969165</v>
      </c>
      <c r="DC296" s="16">
        <v>344117973</v>
      </c>
      <c r="DD296" s="16">
        <v>9.46</v>
      </c>
      <c r="DE296" s="16">
        <v>3076583</v>
      </c>
      <c r="DF296" s="16">
        <v>356539004</v>
      </c>
      <c r="DG296" s="16">
        <v>9.37</v>
      </c>
      <c r="DH296" s="16">
        <v>3192068</v>
      </c>
      <c r="DI296" s="16">
        <v>364951623</v>
      </c>
      <c r="DJ296" s="16">
        <v>9.22</v>
      </c>
      <c r="DK296" s="16">
        <v>3162083</v>
      </c>
      <c r="DL296" s="16">
        <v>375975774</v>
      </c>
      <c r="DM296" s="16">
        <v>8.64</v>
      </c>
    </row>
    <row r="297" spans="1:117" ht="9.75">
      <c r="A297" s="33">
        <v>4389</v>
      </c>
      <c r="B297" s="34" t="s">
        <v>319</v>
      </c>
      <c r="C297" s="35" t="s">
        <v>12</v>
      </c>
      <c r="D297" s="36">
        <v>3752055</v>
      </c>
      <c r="E297" s="36">
        <v>279548729</v>
      </c>
      <c r="F297" s="37">
        <v>12.98</v>
      </c>
      <c r="G297" s="36">
        <v>3802473</v>
      </c>
      <c r="H297" s="36">
        <v>278336776</v>
      </c>
      <c r="I297" s="38">
        <v>14.35</v>
      </c>
      <c r="J297" s="36">
        <v>4370933</v>
      </c>
      <c r="K297" s="36">
        <v>247617795</v>
      </c>
      <c r="L297" s="38">
        <v>16.13</v>
      </c>
      <c r="M297" s="36">
        <v>3946842</v>
      </c>
      <c r="N297" s="36">
        <v>230297415</v>
      </c>
      <c r="O297" s="39">
        <v>15.38</v>
      </c>
      <c r="P297" s="36">
        <v>3946842</v>
      </c>
      <c r="Q297" s="36">
        <v>223140362</v>
      </c>
      <c r="R297" s="39">
        <v>16.09</v>
      </c>
      <c r="S297" s="36">
        <v>4106080</v>
      </c>
      <c r="T297" s="36">
        <v>229347627</v>
      </c>
      <c r="U297" s="39">
        <v>16.62</v>
      </c>
      <c r="V297" s="40">
        <v>4343191</v>
      </c>
      <c r="W297" s="36">
        <v>234486010</v>
      </c>
      <c r="X297" s="39">
        <v>17.11</v>
      </c>
      <c r="Y297" s="40">
        <v>4679075</v>
      </c>
      <c r="Z297" s="36">
        <v>249809677</v>
      </c>
      <c r="AA297" s="39">
        <v>17.51</v>
      </c>
      <c r="AB297" s="40">
        <v>5090924</v>
      </c>
      <c r="AC297" s="36">
        <v>265574394</v>
      </c>
      <c r="AD297" s="39">
        <v>18.37</v>
      </c>
      <c r="AE297" s="41">
        <v>5325674</v>
      </c>
      <c r="AF297" s="41">
        <v>278806103</v>
      </c>
      <c r="AG297" s="37">
        <v>17.91</v>
      </c>
      <c r="AH297" s="42">
        <v>5027528</v>
      </c>
      <c r="AI297" s="43">
        <v>299769688</v>
      </c>
      <c r="AJ297" s="37">
        <v>16.6</v>
      </c>
      <c r="AK297" s="42">
        <v>4837821</v>
      </c>
      <c r="AL297" s="43">
        <v>323179613</v>
      </c>
      <c r="AM297" s="37">
        <v>15.26</v>
      </c>
      <c r="AN297" s="43">
        <v>4535188</v>
      </c>
      <c r="AO297" s="43">
        <v>342371908</v>
      </c>
      <c r="AP297" s="37">
        <v>11.9</v>
      </c>
      <c r="AQ297" s="43">
        <v>4388710</v>
      </c>
      <c r="AR297" s="43">
        <v>365428724</v>
      </c>
      <c r="AS297" s="37">
        <v>11.3</v>
      </c>
      <c r="AT297" s="43">
        <v>4622553</v>
      </c>
      <c r="AU297" s="43">
        <v>383450445</v>
      </c>
      <c r="AV297" s="37">
        <v>11.2</v>
      </c>
      <c r="AW297" s="43">
        <v>4723277</v>
      </c>
      <c r="AX297" s="43">
        <v>406398983</v>
      </c>
      <c r="AY297" s="37">
        <v>10.68</v>
      </c>
      <c r="AZ297" s="43">
        <v>5051159</v>
      </c>
      <c r="BA297" s="43">
        <v>409557527</v>
      </c>
      <c r="BB297" s="37">
        <v>10.43</v>
      </c>
      <c r="BC297" s="43">
        <v>4707551</v>
      </c>
      <c r="BD297" s="43">
        <v>438647119</v>
      </c>
      <c r="BE297" s="37">
        <v>10.04</v>
      </c>
      <c r="BF297" s="43">
        <v>4744988</v>
      </c>
      <c r="BG297" s="43">
        <v>461404839</v>
      </c>
      <c r="BH297" s="37">
        <v>9.73</v>
      </c>
      <c r="BI297" s="43">
        <v>4846873</v>
      </c>
      <c r="BJ297" s="43">
        <v>479737512</v>
      </c>
      <c r="BK297" s="37">
        <v>9.56</v>
      </c>
      <c r="BL297" s="43">
        <v>5166458</v>
      </c>
      <c r="BM297" s="43">
        <v>505366759</v>
      </c>
      <c r="BN297" s="37">
        <v>9.46</v>
      </c>
      <c r="BO297" s="44">
        <v>4642111</v>
      </c>
      <c r="BP297" s="44">
        <v>605441950</v>
      </c>
      <c r="BQ297" s="45">
        <v>8.63</v>
      </c>
      <c r="BR297" s="44">
        <v>5944981</v>
      </c>
      <c r="BS297" s="44">
        <v>651826435</v>
      </c>
      <c r="BT297" s="45">
        <v>8.31</v>
      </c>
      <c r="BU297" s="21">
        <v>6821244</v>
      </c>
      <c r="BV297" s="21">
        <v>675051382</v>
      </c>
      <c r="BW297" s="45">
        <v>8.45</v>
      </c>
      <c r="BX297" s="46">
        <v>7352401</v>
      </c>
      <c r="BY297" s="46">
        <v>718939025</v>
      </c>
      <c r="BZ297" s="22">
        <v>8.61</v>
      </c>
      <c r="CA297" s="46">
        <v>7897251</v>
      </c>
      <c r="CB297" s="46">
        <v>732843082</v>
      </c>
      <c r="CC297" s="22">
        <v>9.18</v>
      </c>
      <c r="CD297" s="46">
        <v>8119406</v>
      </c>
      <c r="CE297" s="46">
        <v>730691729</v>
      </c>
      <c r="CF297" s="22">
        <v>9.8</v>
      </c>
      <c r="CG297" s="46">
        <v>8265398</v>
      </c>
      <c r="CH297" s="46">
        <v>731616165</v>
      </c>
      <c r="CI297" s="22">
        <v>9.88</v>
      </c>
      <c r="CJ297" s="46">
        <v>8349130</v>
      </c>
      <c r="CK297" s="46">
        <v>741136132</v>
      </c>
      <c r="CL297" s="22">
        <v>10.21</v>
      </c>
      <c r="CM297" s="44">
        <v>8409533</v>
      </c>
      <c r="CN297" s="44">
        <v>740629098</v>
      </c>
      <c r="CO297" s="23">
        <v>10.37</v>
      </c>
      <c r="CP297" s="21">
        <v>8616806</v>
      </c>
      <c r="CQ297" s="21">
        <v>802914136</v>
      </c>
      <c r="CR297" s="45">
        <v>10.26</v>
      </c>
      <c r="CS297" s="21">
        <v>8945768</v>
      </c>
      <c r="CT297" s="21">
        <v>823773368</v>
      </c>
      <c r="CU297" s="49">
        <v>10.25</v>
      </c>
      <c r="CV297" s="21">
        <v>8620983</v>
      </c>
      <c r="CW297" s="21">
        <v>856453464</v>
      </c>
      <c r="CX297" s="49">
        <v>9.97</v>
      </c>
      <c r="CY297" s="21">
        <v>8837171</v>
      </c>
      <c r="CZ297" s="21">
        <v>877274909</v>
      </c>
      <c r="DA297" s="16">
        <v>9.79</v>
      </c>
      <c r="DB297" s="16">
        <v>8645217</v>
      </c>
      <c r="DC297" s="16">
        <v>897496793</v>
      </c>
      <c r="DD297" s="16">
        <v>9.46</v>
      </c>
      <c r="DE297" s="16">
        <v>8849421</v>
      </c>
      <c r="DF297" s="16">
        <v>920742318</v>
      </c>
      <c r="DG297" s="16">
        <v>9.37</v>
      </c>
      <c r="DH297" s="16">
        <v>8703044</v>
      </c>
      <c r="DI297" s="16">
        <v>959909182</v>
      </c>
      <c r="DJ297" s="16">
        <v>9.22</v>
      </c>
      <c r="DK297" s="16">
        <v>8075718</v>
      </c>
      <c r="DL297" s="16">
        <v>1003166012</v>
      </c>
      <c r="DM297" s="16">
        <v>8.64</v>
      </c>
    </row>
    <row r="298" spans="1:117" ht="9.75">
      <c r="A298" s="33">
        <v>4459</v>
      </c>
      <c r="B298" s="34" t="s">
        <v>320</v>
      </c>
      <c r="C298" s="35" t="s">
        <v>12</v>
      </c>
      <c r="D298" s="36">
        <v>949482</v>
      </c>
      <c r="E298" s="36">
        <v>61521931</v>
      </c>
      <c r="F298" s="37">
        <v>12.98</v>
      </c>
      <c r="G298" s="36">
        <v>919899</v>
      </c>
      <c r="H298" s="36">
        <v>58995629</v>
      </c>
      <c r="I298" s="38">
        <v>14.35</v>
      </c>
      <c r="J298" s="36">
        <v>904126</v>
      </c>
      <c r="K298" s="36">
        <v>51768121</v>
      </c>
      <c r="L298" s="38">
        <v>16.13</v>
      </c>
      <c r="M298" s="36">
        <v>852000</v>
      </c>
      <c r="N298" s="36">
        <v>46395553</v>
      </c>
      <c r="O298" s="39">
        <v>15.38</v>
      </c>
      <c r="P298" s="36">
        <v>833306</v>
      </c>
      <c r="Q298" s="36">
        <v>46353233</v>
      </c>
      <c r="R298" s="39">
        <v>16.09</v>
      </c>
      <c r="S298" s="36">
        <v>850136</v>
      </c>
      <c r="T298" s="36">
        <v>45679956</v>
      </c>
      <c r="U298" s="39">
        <v>16.62</v>
      </c>
      <c r="V298" s="40">
        <v>933000</v>
      </c>
      <c r="W298" s="36">
        <v>45807731</v>
      </c>
      <c r="X298" s="39">
        <v>17.11</v>
      </c>
      <c r="Y298" s="40">
        <v>933000</v>
      </c>
      <c r="Z298" s="36">
        <v>46940762</v>
      </c>
      <c r="AA298" s="39">
        <v>17.51</v>
      </c>
      <c r="AB298" s="40">
        <v>987000</v>
      </c>
      <c r="AC298" s="36">
        <v>46037986</v>
      </c>
      <c r="AD298" s="39">
        <v>18.37</v>
      </c>
      <c r="AE298" s="41">
        <v>1095590</v>
      </c>
      <c r="AF298" s="41">
        <v>47791487</v>
      </c>
      <c r="AG298" s="37">
        <v>17.91</v>
      </c>
      <c r="AH298" s="42">
        <v>1023964</v>
      </c>
      <c r="AI298" s="43">
        <v>49703340</v>
      </c>
      <c r="AJ298" s="37">
        <v>16.6</v>
      </c>
      <c r="AK298" s="42">
        <v>972908</v>
      </c>
      <c r="AL298" s="43">
        <v>54160036</v>
      </c>
      <c r="AM298" s="37">
        <v>15.26</v>
      </c>
      <c r="AN298" s="43">
        <v>751128</v>
      </c>
      <c r="AO298" s="43">
        <v>57398221</v>
      </c>
      <c r="AP298" s="37">
        <v>11.9</v>
      </c>
      <c r="AQ298" s="43">
        <v>804654</v>
      </c>
      <c r="AR298" s="43">
        <v>63145889</v>
      </c>
      <c r="AS298" s="37">
        <v>11.3</v>
      </c>
      <c r="AT298" s="43">
        <v>845718</v>
      </c>
      <c r="AU298" s="43">
        <v>67590208</v>
      </c>
      <c r="AV298" s="37">
        <v>11.2</v>
      </c>
      <c r="AW298" s="43">
        <v>821802</v>
      </c>
      <c r="AX298" s="43">
        <v>77949507</v>
      </c>
      <c r="AY298" s="37">
        <v>10.68</v>
      </c>
      <c r="AZ298" s="43">
        <v>1120467</v>
      </c>
      <c r="BA298" s="43">
        <v>81890106</v>
      </c>
      <c r="BB298" s="37">
        <v>10.43</v>
      </c>
      <c r="BC298" s="43">
        <v>1184900</v>
      </c>
      <c r="BD298" s="43">
        <v>89115941</v>
      </c>
      <c r="BE298" s="37">
        <v>10.04</v>
      </c>
      <c r="BF298" s="43">
        <v>1089945</v>
      </c>
      <c r="BG298" s="43">
        <v>88705813</v>
      </c>
      <c r="BH298" s="37">
        <v>9.73</v>
      </c>
      <c r="BI298" s="43">
        <v>1083228</v>
      </c>
      <c r="BJ298" s="43">
        <v>97750627</v>
      </c>
      <c r="BK298" s="37">
        <v>9.56</v>
      </c>
      <c r="BL298" s="43">
        <v>1150946</v>
      </c>
      <c r="BM298" s="43">
        <v>103525714</v>
      </c>
      <c r="BN298" s="37">
        <v>9.46</v>
      </c>
      <c r="BO298" s="44">
        <v>1173301</v>
      </c>
      <c r="BP298" s="44">
        <v>106202151</v>
      </c>
      <c r="BQ298" s="45">
        <v>8.63</v>
      </c>
      <c r="BR298" s="44">
        <v>1236424</v>
      </c>
      <c r="BS298" s="44">
        <v>120261354</v>
      </c>
      <c r="BT298" s="45">
        <v>8.31</v>
      </c>
      <c r="BU298" s="21">
        <v>1298776</v>
      </c>
      <c r="BV298" s="21">
        <v>129918288</v>
      </c>
      <c r="BW298" s="45">
        <v>8.45</v>
      </c>
      <c r="BX298" s="46">
        <v>1312660</v>
      </c>
      <c r="BY298" s="46">
        <v>135077738</v>
      </c>
      <c r="BZ298" s="22">
        <v>8.61</v>
      </c>
      <c r="CA298" s="46">
        <v>1505406</v>
      </c>
      <c r="CB298" s="46">
        <v>134791483</v>
      </c>
      <c r="CC298" s="22">
        <v>9.18</v>
      </c>
      <c r="CD298" s="46">
        <v>1440821</v>
      </c>
      <c r="CE298" s="46">
        <v>127389020</v>
      </c>
      <c r="CF298" s="22">
        <v>9.8</v>
      </c>
      <c r="CG298" s="46">
        <v>1413082</v>
      </c>
      <c r="CH298" s="46">
        <v>122983130</v>
      </c>
      <c r="CI298" s="22">
        <v>9.88</v>
      </c>
      <c r="CJ298" s="46">
        <v>1426803</v>
      </c>
      <c r="CK298" s="46">
        <v>117087680</v>
      </c>
      <c r="CL298" s="22">
        <v>10.21</v>
      </c>
      <c r="CM298" s="44">
        <v>1288136</v>
      </c>
      <c r="CN298" s="44">
        <v>125555957</v>
      </c>
      <c r="CO298" s="23">
        <v>10.37</v>
      </c>
      <c r="CP298" s="21">
        <v>1383876</v>
      </c>
      <c r="CQ298" s="21">
        <v>128677874</v>
      </c>
      <c r="CR298" s="45">
        <v>10.26</v>
      </c>
      <c r="CS298" s="21">
        <v>1398091</v>
      </c>
      <c r="CT298" s="21">
        <v>129821360</v>
      </c>
      <c r="CU298" s="49">
        <v>10.25</v>
      </c>
      <c r="CV298" s="21">
        <v>1665593</v>
      </c>
      <c r="CW298" s="21">
        <v>135025169</v>
      </c>
      <c r="CX298" s="49">
        <v>9.97</v>
      </c>
      <c r="CY298" s="21">
        <v>1775498</v>
      </c>
      <c r="CZ298" s="21">
        <v>137791453</v>
      </c>
      <c r="DA298" s="16">
        <v>9.79</v>
      </c>
      <c r="DB298" s="16">
        <v>1793380</v>
      </c>
      <c r="DC298" s="16">
        <v>143757393</v>
      </c>
      <c r="DD298" s="16">
        <v>9.46</v>
      </c>
      <c r="DE298" s="16">
        <v>1745799</v>
      </c>
      <c r="DF298" s="16">
        <v>156213723</v>
      </c>
      <c r="DG298" s="16">
        <v>9.37</v>
      </c>
      <c r="DH298" s="16">
        <v>1787647</v>
      </c>
      <c r="DI298" s="16">
        <v>161570747</v>
      </c>
      <c r="DJ298" s="16">
        <v>9.22</v>
      </c>
      <c r="DK298" s="16">
        <v>1487647</v>
      </c>
      <c r="DL298" s="16">
        <v>174074026</v>
      </c>
      <c r="DM298" s="16">
        <v>8.64</v>
      </c>
    </row>
    <row r="299" spans="1:117" ht="9.75">
      <c r="A299" s="33">
        <v>4473</v>
      </c>
      <c r="B299" s="34" t="s">
        <v>321</v>
      </c>
      <c r="C299" s="35" t="s">
        <v>12</v>
      </c>
      <c r="D299" s="36">
        <v>4036091</v>
      </c>
      <c r="E299" s="36">
        <v>321575003</v>
      </c>
      <c r="F299" s="37">
        <v>12.98</v>
      </c>
      <c r="G299" s="36">
        <v>4295320</v>
      </c>
      <c r="H299" s="36">
        <v>324585842</v>
      </c>
      <c r="I299" s="38">
        <v>14.35</v>
      </c>
      <c r="J299" s="36">
        <v>4970693</v>
      </c>
      <c r="K299" s="36">
        <v>314406835</v>
      </c>
      <c r="L299" s="38">
        <v>16.13</v>
      </c>
      <c r="M299" s="36">
        <v>4506912</v>
      </c>
      <c r="N299" s="36">
        <v>321348098</v>
      </c>
      <c r="O299" s="39">
        <v>15.38</v>
      </c>
      <c r="P299" s="36">
        <v>4716738</v>
      </c>
      <c r="Q299" s="36">
        <v>332714401</v>
      </c>
      <c r="R299" s="39">
        <v>16.09</v>
      </c>
      <c r="S299" s="36">
        <v>5265962</v>
      </c>
      <c r="T299" s="36">
        <v>346366960</v>
      </c>
      <c r="U299" s="39">
        <v>16.62</v>
      </c>
      <c r="V299" s="40">
        <v>5725055</v>
      </c>
      <c r="W299" s="36">
        <v>373380310</v>
      </c>
      <c r="X299" s="39">
        <v>17.11</v>
      </c>
      <c r="Y299" s="40">
        <v>6107334</v>
      </c>
      <c r="Z299" s="36">
        <v>386559490</v>
      </c>
      <c r="AA299" s="39">
        <v>17.51</v>
      </c>
      <c r="AB299" s="40">
        <v>6597892</v>
      </c>
      <c r="AC299" s="36">
        <v>409811750</v>
      </c>
      <c r="AD299" s="39">
        <v>18.37</v>
      </c>
      <c r="AE299" s="41">
        <v>7197421</v>
      </c>
      <c r="AF299" s="41">
        <v>444523392</v>
      </c>
      <c r="AG299" s="37">
        <v>17.91</v>
      </c>
      <c r="AH299" s="42">
        <v>7170400</v>
      </c>
      <c r="AI299" s="43">
        <v>489217934</v>
      </c>
      <c r="AJ299" s="37">
        <v>16.6</v>
      </c>
      <c r="AK299" s="42">
        <v>7132571.83</v>
      </c>
      <c r="AL299" s="43">
        <v>534416947</v>
      </c>
      <c r="AM299" s="37">
        <v>15.26</v>
      </c>
      <c r="AN299" s="43">
        <v>5156702</v>
      </c>
      <c r="AO299" s="43">
        <v>586254926</v>
      </c>
      <c r="AP299" s="37">
        <v>11.9</v>
      </c>
      <c r="AQ299" s="43">
        <v>5366152</v>
      </c>
      <c r="AR299" s="43">
        <v>631278705</v>
      </c>
      <c r="AS299" s="37">
        <v>11.3</v>
      </c>
      <c r="AT299" s="43">
        <v>5582896</v>
      </c>
      <c r="AU299" s="43">
        <v>685435015</v>
      </c>
      <c r="AV299" s="37">
        <v>11.2</v>
      </c>
      <c r="AW299" s="43">
        <v>5628208</v>
      </c>
      <c r="AX299" s="43">
        <v>747003940</v>
      </c>
      <c r="AY299" s="37">
        <v>10.68</v>
      </c>
      <c r="AZ299" s="43">
        <v>5793545</v>
      </c>
      <c r="BA299" s="43">
        <v>798298289</v>
      </c>
      <c r="BB299" s="37">
        <v>10.43</v>
      </c>
      <c r="BC299" s="43">
        <v>6223296</v>
      </c>
      <c r="BD299" s="43">
        <v>858817437</v>
      </c>
      <c r="BE299" s="37">
        <v>10.04</v>
      </c>
      <c r="BF299" s="43">
        <v>6723228</v>
      </c>
      <c r="BG299" s="43">
        <v>901300702</v>
      </c>
      <c r="BH299" s="37">
        <v>9.73</v>
      </c>
      <c r="BI299" s="43">
        <v>7036727</v>
      </c>
      <c r="BJ299" s="43">
        <v>950955738</v>
      </c>
      <c r="BK299" s="37">
        <v>9.56</v>
      </c>
      <c r="BL299" s="43">
        <v>7630363</v>
      </c>
      <c r="BM299" s="43">
        <v>1041895136</v>
      </c>
      <c r="BN299" s="37">
        <v>9.46</v>
      </c>
      <c r="BO299" s="44">
        <v>8615646</v>
      </c>
      <c r="BP299" s="44">
        <v>1130622000</v>
      </c>
      <c r="BQ299" s="45">
        <v>8.63</v>
      </c>
      <c r="BR299" s="44">
        <v>8494697</v>
      </c>
      <c r="BS299" s="44">
        <v>1238321479</v>
      </c>
      <c r="BT299" s="45">
        <v>8.31</v>
      </c>
      <c r="BU299" s="21">
        <v>9240315</v>
      </c>
      <c r="BV299" s="21">
        <v>1296521740</v>
      </c>
      <c r="BW299" s="45">
        <v>8.45</v>
      </c>
      <c r="BX299" s="46">
        <v>9508215</v>
      </c>
      <c r="BY299" s="46">
        <v>1346994789</v>
      </c>
      <c r="BZ299" s="22">
        <v>8.61</v>
      </c>
      <c r="CA299" s="46">
        <v>10576250</v>
      </c>
      <c r="CB299" s="46">
        <v>1357047909</v>
      </c>
      <c r="CC299" s="22">
        <v>9.18</v>
      </c>
      <c r="CD299" s="46">
        <v>11565799</v>
      </c>
      <c r="CE299" s="46">
        <v>1317863139</v>
      </c>
      <c r="CF299" s="22">
        <v>9.8</v>
      </c>
      <c r="CG299" s="46">
        <v>11508077</v>
      </c>
      <c r="CH299" s="46">
        <v>1321895391</v>
      </c>
      <c r="CI299" s="22">
        <v>9.88</v>
      </c>
      <c r="CJ299" s="46">
        <v>12080828</v>
      </c>
      <c r="CK299" s="46">
        <v>1290421412</v>
      </c>
      <c r="CL299" s="22">
        <v>10.21</v>
      </c>
      <c r="CM299" s="44">
        <v>12369224</v>
      </c>
      <c r="CN299" s="44">
        <v>1276394339</v>
      </c>
      <c r="CO299" s="23">
        <v>10.37</v>
      </c>
      <c r="CP299" s="21">
        <v>11342022</v>
      </c>
      <c r="CQ299" s="21">
        <v>1305312361</v>
      </c>
      <c r="CR299" s="45">
        <v>10.26</v>
      </c>
      <c r="CS299" s="21">
        <v>11271617</v>
      </c>
      <c r="CT299" s="21">
        <v>1337613810</v>
      </c>
      <c r="CU299" s="49">
        <v>10.25</v>
      </c>
      <c r="CV299" s="21">
        <v>11213860</v>
      </c>
      <c r="CW299" s="21">
        <v>1346881314</v>
      </c>
      <c r="CX299" s="49">
        <v>9.97</v>
      </c>
      <c r="CY299" s="21">
        <v>11303019.5</v>
      </c>
      <c r="CZ299" s="21">
        <v>1389721146</v>
      </c>
      <c r="DA299" s="16">
        <v>9.79</v>
      </c>
      <c r="DB299" s="16">
        <v>12167983.5</v>
      </c>
      <c r="DC299" s="16">
        <v>1463082648</v>
      </c>
      <c r="DD299" s="16">
        <v>9.46</v>
      </c>
      <c r="DE299" s="16">
        <v>13060970.55</v>
      </c>
      <c r="DF299" s="16">
        <v>1498799896</v>
      </c>
      <c r="DG299" s="16">
        <v>9.37</v>
      </c>
      <c r="DH299" s="16">
        <v>13093247.29</v>
      </c>
      <c r="DI299" s="16">
        <v>1576228891</v>
      </c>
      <c r="DJ299" s="16">
        <v>9.22</v>
      </c>
      <c r="DK299" s="16">
        <v>13093741.5</v>
      </c>
      <c r="DL299" s="16">
        <v>1672568162</v>
      </c>
      <c r="DM299" s="16">
        <v>8.64</v>
      </c>
    </row>
    <row r="300" spans="1:117" ht="9.75">
      <c r="A300" s="33">
        <v>4508</v>
      </c>
      <c r="B300" s="34" t="s">
        <v>322</v>
      </c>
      <c r="C300" s="35" t="s">
        <v>12</v>
      </c>
      <c r="D300" s="36">
        <v>1632499</v>
      </c>
      <c r="E300" s="36">
        <v>88669289</v>
      </c>
      <c r="F300" s="37">
        <v>12.98</v>
      </c>
      <c r="G300" s="36">
        <v>1848135</v>
      </c>
      <c r="H300" s="36">
        <v>87452748</v>
      </c>
      <c r="I300" s="38">
        <v>14.35</v>
      </c>
      <c r="J300" s="36">
        <v>1848135</v>
      </c>
      <c r="K300" s="36">
        <v>89289200</v>
      </c>
      <c r="L300" s="38">
        <v>16.13</v>
      </c>
      <c r="M300" s="36">
        <v>1848135</v>
      </c>
      <c r="N300" s="36">
        <v>93852277</v>
      </c>
      <c r="O300" s="39">
        <v>15.38</v>
      </c>
      <c r="P300" s="36">
        <v>1877880</v>
      </c>
      <c r="Q300" s="36">
        <v>96612560</v>
      </c>
      <c r="R300" s="39">
        <v>16.09</v>
      </c>
      <c r="S300" s="36">
        <v>2019440</v>
      </c>
      <c r="T300" s="36">
        <v>100815843</v>
      </c>
      <c r="U300" s="39">
        <v>16.62</v>
      </c>
      <c r="V300" s="40">
        <v>2159440</v>
      </c>
      <c r="W300" s="36">
        <v>101660329</v>
      </c>
      <c r="X300" s="39">
        <v>17.11</v>
      </c>
      <c r="Y300" s="40">
        <v>2297513</v>
      </c>
      <c r="Z300" s="36">
        <v>104700836</v>
      </c>
      <c r="AA300" s="39">
        <v>17.51</v>
      </c>
      <c r="AB300" s="40">
        <v>2504258</v>
      </c>
      <c r="AC300" s="36">
        <v>109630876</v>
      </c>
      <c r="AD300" s="39">
        <v>18.37</v>
      </c>
      <c r="AE300" s="41">
        <v>2689738</v>
      </c>
      <c r="AF300" s="41">
        <v>112141716</v>
      </c>
      <c r="AG300" s="37">
        <v>17.91</v>
      </c>
      <c r="AH300" s="42">
        <v>2490482</v>
      </c>
      <c r="AI300" s="43">
        <v>117989527</v>
      </c>
      <c r="AJ300" s="37">
        <v>16.6</v>
      </c>
      <c r="AK300" s="42">
        <v>2465161</v>
      </c>
      <c r="AL300" s="43">
        <v>126915880</v>
      </c>
      <c r="AM300" s="37">
        <v>15.26</v>
      </c>
      <c r="AN300" s="43">
        <v>1944426</v>
      </c>
      <c r="AO300" s="43">
        <v>124783239</v>
      </c>
      <c r="AP300" s="37">
        <v>11.9</v>
      </c>
      <c r="AQ300" s="43">
        <v>1928588</v>
      </c>
      <c r="AR300" s="43">
        <v>128726813</v>
      </c>
      <c r="AS300" s="37">
        <v>11.3</v>
      </c>
      <c r="AT300" s="43">
        <v>1890039</v>
      </c>
      <c r="AU300" s="43">
        <v>137751624</v>
      </c>
      <c r="AV300" s="37">
        <v>11.2</v>
      </c>
      <c r="AW300" s="43">
        <v>1941266</v>
      </c>
      <c r="AX300" s="43">
        <v>142588865</v>
      </c>
      <c r="AY300" s="37">
        <v>10.68</v>
      </c>
      <c r="AZ300" s="43">
        <v>1788595</v>
      </c>
      <c r="BA300" s="43">
        <v>152859110</v>
      </c>
      <c r="BB300" s="37">
        <v>10.43</v>
      </c>
      <c r="BC300" s="43">
        <v>1937296</v>
      </c>
      <c r="BD300" s="43">
        <v>146961728</v>
      </c>
      <c r="BE300" s="37">
        <v>10.04</v>
      </c>
      <c r="BF300" s="43">
        <v>1745703</v>
      </c>
      <c r="BG300" s="43">
        <v>151901040</v>
      </c>
      <c r="BH300" s="37">
        <v>9.73</v>
      </c>
      <c r="BI300" s="43">
        <v>1797080</v>
      </c>
      <c r="BJ300" s="43">
        <v>154524880</v>
      </c>
      <c r="BK300" s="37">
        <v>9.56</v>
      </c>
      <c r="BL300" s="43">
        <v>1839121</v>
      </c>
      <c r="BM300" s="43">
        <v>159905766</v>
      </c>
      <c r="BN300" s="37">
        <v>9.46</v>
      </c>
      <c r="BO300" s="44">
        <v>1532061</v>
      </c>
      <c r="BP300" s="44">
        <v>163264537</v>
      </c>
      <c r="BQ300" s="45">
        <v>8.63</v>
      </c>
      <c r="BR300" s="44">
        <v>1715436</v>
      </c>
      <c r="BS300" s="44">
        <v>173783192</v>
      </c>
      <c r="BT300" s="45">
        <v>8.31</v>
      </c>
      <c r="BU300" s="21">
        <v>1993470</v>
      </c>
      <c r="BV300" s="21">
        <v>178679160</v>
      </c>
      <c r="BW300" s="45">
        <v>8.45</v>
      </c>
      <c r="BX300" s="46">
        <v>1881389</v>
      </c>
      <c r="BY300" s="46">
        <v>182530534</v>
      </c>
      <c r="BZ300" s="22">
        <v>8.61</v>
      </c>
      <c r="CA300" s="46">
        <v>1986871</v>
      </c>
      <c r="CB300" s="46">
        <v>184432269</v>
      </c>
      <c r="CC300" s="22">
        <v>9.18</v>
      </c>
      <c r="CD300" s="46">
        <v>2042670</v>
      </c>
      <c r="CE300" s="46">
        <v>179946955</v>
      </c>
      <c r="CF300" s="22">
        <v>9.8</v>
      </c>
      <c r="CG300" s="46">
        <v>2039357</v>
      </c>
      <c r="CH300" s="46">
        <v>173407085</v>
      </c>
      <c r="CI300" s="22">
        <v>9.88</v>
      </c>
      <c r="CJ300" s="46">
        <v>2110325</v>
      </c>
      <c r="CK300" s="46">
        <v>173138430</v>
      </c>
      <c r="CL300" s="22">
        <v>10.21</v>
      </c>
      <c r="CM300" s="44">
        <v>2132620</v>
      </c>
      <c r="CN300" s="44">
        <v>173814971</v>
      </c>
      <c r="CO300" s="23">
        <v>10.37</v>
      </c>
      <c r="CP300" s="21">
        <v>1990240</v>
      </c>
      <c r="CQ300" s="21">
        <v>153201022</v>
      </c>
      <c r="CR300" s="45">
        <v>10.26</v>
      </c>
      <c r="CS300" s="21">
        <v>2110914</v>
      </c>
      <c r="CT300" s="21">
        <v>162378076</v>
      </c>
      <c r="CU300" s="49">
        <v>10.25</v>
      </c>
      <c r="CV300" s="21">
        <v>2098296</v>
      </c>
      <c r="CW300" s="21">
        <v>176380438</v>
      </c>
      <c r="CX300" s="49">
        <v>9.97</v>
      </c>
      <c r="CY300" s="21">
        <v>2073861</v>
      </c>
      <c r="CZ300" s="21">
        <v>177961894</v>
      </c>
      <c r="DA300" s="16">
        <v>9.79</v>
      </c>
      <c r="DB300" s="16">
        <v>2055711</v>
      </c>
      <c r="DC300" s="16">
        <v>188504686</v>
      </c>
      <c r="DD300" s="16">
        <v>9.46</v>
      </c>
      <c r="DE300" s="16">
        <v>2202735</v>
      </c>
      <c r="DF300" s="16">
        <v>200591166</v>
      </c>
      <c r="DG300" s="16">
        <v>9.37</v>
      </c>
      <c r="DH300" s="16">
        <v>2045983</v>
      </c>
      <c r="DI300" s="16">
        <v>202563304</v>
      </c>
      <c r="DJ300" s="16">
        <v>9.22</v>
      </c>
      <c r="DK300" s="16">
        <v>2147204</v>
      </c>
      <c r="DL300" s="16">
        <v>218403157</v>
      </c>
      <c r="DM300" s="16">
        <v>8.64</v>
      </c>
    </row>
    <row r="301" spans="1:117" ht="9.75">
      <c r="A301" s="33">
        <v>4515</v>
      </c>
      <c r="B301" s="34" t="s">
        <v>323</v>
      </c>
      <c r="C301" s="35" t="s">
        <v>12</v>
      </c>
      <c r="D301" s="36">
        <v>4947800</v>
      </c>
      <c r="E301" s="36">
        <v>338668577</v>
      </c>
      <c r="F301" s="37">
        <v>12.98</v>
      </c>
      <c r="G301" s="36">
        <v>5691321</v>
      </c>
      <c r="H301" s="36">
        <v>330271007</v>
      </c>
      <c r="I301" s="38">
        <v>14.35</v>
      </c>
      <c r="J301" s="36">
        <v>6876073</v>
      </c>
      <c r="K301" s="36">
        <v>338495099</v>
      </c>
      <c r="L301" s="38">
        <v>16.13</v>
      </c>
      <c r="M301" s="36">
        <v>6469063</v>
      </c>
      <c r="N301" s="36">
        <v>340223991</v>
      </c>
      <c r="O301" s="39">
        <v>15.38</v>
      </c>
      <c r="P301" s="36">
        <v>6934510</v>
      </c>
      <c r="Q301" s="36">
        <v>353616492</v>
      </c>
      <c r="R301" s="39">
        <v>16.09</v>
      </c>
      <c r="S301" s="36">
        <v>7582429</v>
      </c>
      <c r="T301" s="36">
        <v>382179987</v>
      </c>
      <c r="U301" s="39">
        <v>16.62</v>
      </c>
      <c r="V301" s="40">
        <v>9321812</v>
      </c>
      <c r="W301" s="36">
        <v>427313448</v>
      </c>
      <c r="X301" s="39">
        <v>17.11</v>
      </c>
      <c r="Y301" s="40">
        <v>10364975</v>
      </c>
      <c r="Z301" s="36">
        <v>477377208</v>
      </c>
      <c r="AA301" s="39">
        <v>17.51</v>
      </c>
      <c r="AB301" s="40">
        <v>11342296</v>
      </c>
      <c r="AC301" s="36">
        <v>514782415</v>
      </c>
      <c r="AD301" s="39">
        <v>18.37</v>
      </c>
      <c r="AE301" s="41">
        <v>11917219</v>
      </c>
      <c r="AF301" s="41">
        <v>545168077</v>
      </c>
      <c r="AG301" s="37">
        <v>17.91</v>
      </c>
      <c r="AH301" s="42">
        <v>11548109.55</v>
      </c>
      <c r="AI301" s="43">
        <v>594884737</v>
      </c>
      <c r="AJ301" s="37">
        <v>16.6</v>
      </c>
      <c r="AK301" s="42">
        <v>11650642.98</v>
      </c>
      <c r="AL301" s="43">
        <v>655756365</v>
      </c>
      <c r="AM301" s="37">
        <v>15.26</v>
      </c>
      <c r="AN301" s="43">
        <v>9488229</v>
      </c>
      <c r="AO301" s="43">
        <v>706183133</v>
      </c>
      <c r="AP301" s="37">
        <v>11.9</v>
      </c>
      <c r="AQ301" s="43">
        <v>10158039</v>
      </c>
      <c r="AR301" s="43">
        <v>753474397</v>
      </c>
      <c r="AS301" s="37">
        <v>11.3</v>
      </c>
      <c r="AT301" s="43">
        <v>10203421</v>
      </c>
      <c r="AU301" s="43">
        <v>813387408</v>
      </c>
      <c r="AV301" s="37">
        <v>11.2</v>
      </c>
      <c r="AW301" s="43">
        <v>10598506.999999998</v>
      </c>
      <c r="AX301" s="43">
        <v>860395813</v>
      </c>
      <c r="AY301" s="37">
        <v>10.68</v>
      </c>
      <c r="AZ301" s="43">
        <v>10631443</v>
      </c>
      <c r="BA301" s="43">
        <v>912898004</v>
      </c>
      <c r="BB301" s="37">
        <v>10.43</v>
      </c>
      <c r="BC301" s="43">
        <v>11076987</v>
      </c>
      <c r="BD301" s="43">
        <v>969821409</v>
      </c>
      <c r="BE301" s="37">
        <v>10.04</v>
      </c>
      <c r="BF301" s="43">
        <v>11082497.639999999</v>
      </c>
      <c r="BG301" s="43">
        <v>1038341824</v>
      </c>
      <c r="BH301" s="37">
        <v>9.73</v>
      </c>
      <c r="BI301" s="43">
        <v>11948271.999999998</v>
      </c>
      <c r="BJ301" s="43">
        <v>1099873049</v>
      </c>
      <c r="BK301" s="37">
        <v>9.56</v>
      </c>
      <c r="BL301" s="43">
        <v>12498832.87</v>
      </c>
      <c r="BM301" s="43">
        <v>1175036881</v>
      </c>
      <c r="BN301" s="37">
        <v>9.46</v>
      </c>
      <c r="BO301" s="44">
        <v>11559237.22</v>
      </c>
      <c r="BP301" s="44">
        <v>1264274886</v>
      </c>
      <c r="BQ301" s="45">
        <v>8.63</v>
      </c>
      <c r="BR301" s="44">
        <v>12353814.15</v>
      </c>
      <c r="BS301" s="44">
        <v>1439134905</v>
      </c>
      <c r="BT301" s="45">
        <v>8.31</v>
      </c>
      <c r="BU301" s="21">
        <v>13170658.1</v>
      </c>
      <c r="BV301" s="21">
        <v>1514080975</v>
      </c>
      <c r="BW301" s="45">
        <v>8.45</v>
      </c>
      <c r="BX301" s="46">
        <v>13053506</v>
      </c>
      <c r="BY301" s="46">
        <v>1579468842</v>
      </c>
      <c r="BZ301" s="22">
        <v>8.61</v>
      </c>
      <c r="CA301" s="46">
        <v>13966478</v>
      </c>
      <c r="CB301" s="46">
        <v>1569084012</v>
      </c>
      <c r="CC301" s="22">
        <v>9.18</v>
      </c>
      <c r="CD301" s="46">
        <v>14322608</v>
      </c>
      <c r="CE301" s="46">
        <v>1517225155</v>
      </c>
      <c r="CF301" s="22">
        <v>9.8</v>
      </c>
      <c r="CG301" s="46">
        <v>14175244</v>
      </c>
      <c r="CH301" s="46">
        <v>1512969209</v>
      </c>
      <c r="CI301" s="22">
        <v>9.88</v>
      </c>
      <c r="CJ301" s="46">
        <v>14224622</v>
      </c>
      <c r="CK301" s="46">
        <v>1465147120</v>
      </c>
      <c r="CL301" s="22">
        <v>10.21</v>
      </c>
      <c r="CM301" s="44">
        <v>14154182</v>
      </c>
      <c r="CN301" s="44">
        <v>1433338392</v>
      </c>
      <c r="CO301" s="23">
        <v>10.37</v>
      </c>
      <c r="CP301" s="21">
        <v>13750326</v>
      </c>
      <c r="CQ301" s="21">
        <v>1491374409</v>
      </c>
      <c r="CR301" s="45">
        <v>10.26</v>
      </c>
      <c r="CS301" s="21">
        <v>15801211</v>
      </c>
      <c r="CT301" s="21">
        <v>1504079419</v>
      </c>
      <c r="CU301" s="49">
        <v>10.25</v>
      </c>
      <c r="CV301" s="21">
        <v>15952036</v>
      </c>
      <c r="CW301" s="21">
        <v>1564354109</v>
      </c>
      <c r="CX301" s="49">
        <v>9.97</v>
      </c>
      <c r="CY301" s="21">
        <v>16564094</v>
      </c>
      <c r="CZ301" s="21">
        <v>1598016234</v>
      </c>
      <c r="DA301" s="16">
        <v>9.79</v>
      </c>
      <c r="DB301" s="16">
        <v>16577547</v>
      </c>
      <c r="DC301" s="16">
        <v>1705872332</v>
      </c>
      <c r="DD301" s="16">
        <v>9.46</v>
      </c>
      <c r="DE301" s="16">
        <v>17204571</v>
      </c>
      <c r="DF301" s="16">
        <v>1789970741</v>
      </c>
      <c r="DG301" s="16">
        <v>9.37</v>
      </c>
      <c r="DH301" s="16">
        <v>17165941</v>
      </c>
      <c r="DI301" s="16">
        <v>1914480129</v>
      </c>
      <c r="DJ301" s="16">
        <v>9.22</v>
      </c>
      <c r="DK301" s="16">
        <v>17783829</v>
      </c>
      <c r="DL301" s="16">
        <v>2055858761</v>
      </c>
      <c r="DM301" s="16">
        <v>8.64</v>
      </c>
    </row>
    <row r="302" spans="1:117" ht="9.75">
      <c r="A302" s="33">
        <v>4501</v>
      </c>
      <c r="B302" s="34" t="s">
        <v>324</v>
      </c>
      <c r="C302" s="35" t="s">
        <v>12</v>
      </c>
      <c r="D302" s="36">
        <v>3960969</v>
      </c>
      <c r="E302" s="36">
        <v>330214055</v>
      </c>
      <c r="F302" s="37">
        <v>12.98</v>
      </c>
      <c r="G302" s="36">
        <v>4519026</v>
      </c>
      <c r="H302" s="36">
        <v>334693326</v>
      </c>
      <c r="I302" s="38">
        <v>14.35</v>
      </c>
      <c r="J302" s="36">
        <v>4846622</v>
      </c>
      <c r="K302" s="36">
        <v>319513058</v>
      </c>
      <c r="L302" s="38">
        <v>16.13</v>
      </c>
      <c r="M302" s="36">
        <v>4415000</v>
      </c>
      <c r="N302" s="36">
        <v>322283166</v>
      </c>
      <c r="O302" s="39">
        <v>15.38</v>
      </c>
      <c r="P302" s="36">
        <v>4984579</v>
      </c>
      <c r="Q302" s="36">
        <v>341944160</v>
      </c>
      <c r="R302" s="39">
        <v>16.09</v>
      </c>
      <c r="S302" s="36">
        <v>5633143</v>
      </c>
      <c r="T302" s="36">
        <v>351641537</v>
      </c>
      <c r="U302" s="39">
        <v>16.62</v>
      </c>
      <c r="V302" s="40">
        <v>6009685</v>
      </c>
      <c r="W302" s="36">
        <v>363160952</v>
      </c>
      <c r="X302" s="39">
        <v>17.11</v>
      </c>
      <c r="Y302" s="40">
        <v>6475900</v>
      </c>
      <c r="Z302" s="36">
        <v>376907100</v>
      </c>
      <c r="AA302" s="39">
        <v>17.51</v>
      </c>
      <c r="AB302" s="40">
        <v>6981119</v>
      </c>
      <c r="AC302" s="36">
        <v>398862791</v>
      </c>
      <c r="AD302" s="39">
        <v>18.37</v>
      </c>
      <c r="AE302" s="41">
        <v>7160219</v>
      </c>
      <c r="AF302" s="41">
        <v>416921881</v>
      </c>
      <c r="AG302" s="37">
        <v>17.91</v>
      </c>
      <c r="AH302" s="42">
        <v>6804720</v>
      </c>
      <c r="AI302" s="43">
        <v>450224679</v>
      </c>
      <c r="AJ302" s="37">
        <v>16.6</v>
      </c>
      <c r="AK302" s="42">
        <v>6975353</v>
      </c>
      <c r="AL302" s="43">
        <v>496438464</v>
      </c>
      <c r="AM302" s="37">
        <v>15.26</v>
      </c>
      <c r="AN302" s="43">
        <v>6315344</v>
      </c>
      <c r="AO302" s="43">
        <v>577084439</v>
      </c>
      <c r="AP302" s="37">
        <v>11.9</v>
      </c>
      <c r="AQ302" s="43">
        <v>5878210</v>
      </c>
      <c r="AR302" s="43">
        <v>630671331</v>
      </c>
      <c r="AS302" s="37">
        <v>11.3</v>
      </c>
      <c r="AT302" s="43">
        <v>6367297</v>
      </c>
      <c r="AU302" s="43">
        <v>654581015</v>
      </c>
      <c r="AV302" s="37">
        <v>11.2</v>
      </c>
      <c r="AW302" s="43">
        <v>6450065</v>
      </c>
      <c r="AX302" s="43">
        <v>701517820</v>
      </c>
      <c r="AY302" s="37">
        <v>10.68</v>
      </c>
      <c r="AZ302" s="43">
        <v>6403061</v>
      </c>
      <c r="BA302" s="43">
        <v>784459531</v>
      </c>
      <c r="BB302" s="37">
        <v>10.43</v>
      </c>
      <c r="BC302" s="43">
        <v>7498589</v>
      </c>
      <c r="BD302" s="43">
        <v>835004199</v>
      </c>
      <c r="BE302" s="37">
        <v>10.04</v>
      </c>
      <c r="BF302" s="43">
        <v>7680796</v>
      </c>
      <c r="BG302" s="43">
        <v>893438511</v>
      </c>
      <c r="BH302" s="37">
        <v>9.73</v>
      </c>
      <c r="BI302" s="43">
        <v>8759075</v>
      </c>
      <c r="BJ302" s="43">
        <v>962798004</v>
      </c>
      <c r="BK302" s="37">
        <v>9.56</v>
      </c>
      <c r="BL302" s="43">
        <v>9565662</v>
      </c>
      <c r="BM302" s="43">
        <v>1026476698</v>
      </c>
      <c r="BN302" s="37">
        <v>9.46</v>
      </c>
      <c r="BO302" s="44">
        <v>9764156</v>
      </c>
      <c r="BP302" s="44">
        <v>1113211274</v>
      </c>
      <c r="BQ302" s="45">
        <v>8.63</v>
      </c>
      <c r="BR302" s="44">
        <v>10502113</v>
      </c>
      <c r="BS302" s="44">
        <v>1198853628</v>
      </c>
      <c r="BT302" s="45">
        <v>8.31</v>
      </c>
      <c r="BU302" s="21">
        <v>10973914</v>
      </c>
      <c r="BV302" s="21">
        <v>1273936016</v>
      </c>
      <c r="BW302" s="45">
        <v>8.45</v>
      </c>
      <c r="BX302" s="46">
        <v>11834874</v>
      </c>
      <c r="BY302" s="46">
        <v>1300392680</v>
      </c>
      <c r="BZ302" s="22">
        <v>8.61</v>
      </c>
      <c r="CA302" s="46">
        <v>12744014</v>
      </c>
      <c r="CB302" s="46">
        <v>1321874401</v>
      </c>
      <c r="CC302" s="22">
        <v>9.18</v>
      </c>
      <c r="CD302" s="46">
        <v>12157600</v>
      </c>
      <c r="CE302" s="46">
        <v>1263139024</v>
      </c>
      <c r="CF302" s="22">
        <v>9.8</v>
      </c>
      <c r="CG302" s="46">
        <v>12423434</v>
      </c>
      <c r="CH302" s="46">
        <v>1245693492</v>
      </c>
      <c r="CI302" s="22">
        <v>9.88</v>
      </c>
      <c r="CJ302" s="46">
        <v>11739887</v>
      </c>
      <c r="CK302" s="46">
        <v>1147127852</v>
      </c>
      <c r="CL302" s="22">
        <v>10.21</v>
      </c>
      <c r="CM302" s="44">
        <v>10937915</v>
      </c>
      <c r="CN302" s="44">
        <v>1140177336</v>
      </c>
      <c r="CO302" s="23">
        <v>10.37</v>
      </c>
      <c r="CP302" s="21">
        <v>11567154</v>
      </c>
      <c r="CQ302" s="21">
        <v>1158687367</v>
      </c>
      <c r="CR302" s="45">
        <v>10.26</v>
      </c>
      <c r="CS302" s="21">
        <v>11823643</v>
      </c>
      <c r="CT302" s="21">
        <v>1184213684</v>
      </c>
      <c r="CU302" s="49">
        <v>10.25</v>
      </c>
      <c r="CV302" s="21">
        <v>11370500</v>
      </c>
      <c r="CW302" s="21">
        <v>1209504548</v>
      </c>
      <c r="CX302" s="49">
        <v>9.97</v>
      </c>
      <c r="CY302" s="21">
        <v>11773004</v>
      </c>
      <c r="CZ302" s="21">
        <v>1273804003</v>
      </c>
      <c r="DA302" s="16">
        <v>9.79</v>
      </c>
      <c r="DB302" s="16">
        <v>12129777</v>
      </c>
      <c r="DC302" s="16">
        <v>1305505977</v>
      </c>
      <c r="DD302" s="16">
        <v>9.46</v>
      </c>
      <c r="DE302" s="16">
        <v>12367771</v>
      </c>
      <c r="DF302" s="16">
        <v>1389533652</v>
      </c>
      <c r="DG302" s="16">
        <v>9.37</v>
      </c>
      <c r="DH302" s="16">
        <v>11944526</v>
      </c>
      <c r="DI302" s="16">
        <v>1437880324</v>
      </c>
      <c r="DJ302" s="16">
        <v>9.22</v>
      </c>
      <c r="DK302" s="16">
        <v>12337062</v>
      </c>
      <c r="DL302" s="16">
        <v>1554577787</v>
      </c>
      <c r="DM302" s="16">
        <v>8.64</v>
      </c>
    </row>
    <row r="303" spans="1:117" ht="9.75">
      <c r="A303" s="33">
        <v>4529</v>
      </c>
      <c r="B303" s="34" t="s">
        <v>325</v>
      </c>
      <c r="C303" s="35" t="s">
        <v>12</v>
      </c>
      <c r="D303" s="36">
        <v>789311</v>
      </c>
      <c r="E303" s="36">
        <v>62694503</v>
      </c>
      <c r="F303" s="37">
        <v>12.98</v>
      </c>
      <c r="G303" s="36">
        <v>888586</v>
      </c>
      <c r="H303" s="36">
        <v>60569418</v>
      </c>
      <c r="I303" s="38">
        <v>14.35</v>
      </c>
      <c r="J303" s="36">
        <v>925064</v>
      </c>
      <c r="K303" s="36">
        <v>52931622</v>
      </c>
      <c r="L303" s="38">
        <v>16.13</v>
      </c>
      <c r="M303" s="36">
        <v>1143829</v>
      </c>
      <c r="N303" s="36">
        <v>46457462</v>
      </c>
      <c r="O303" s="39">
        <v>15.38</v>
      </c>
      <c r="P303" s="36">
        <v>1140147</v>
      </c>
      <c r="Q303" s="36">
        <v>41064732</v>
      </c>
      <c r="R303" s="39">
        <v>16.09</v>
      </c>
      <c r="S303" s="36">
        <v>1265147</v>
      </c>
      <c r="T303" s="36">
        <v>42018879</v>
      </c>
      <c r="U303" s="39">
        <v>16.62</v>
      </c>
      <c r="V303" s="40">
        <v>1070129</v>
      </c>
      <c r="W303" s="36">
        <v>42482627</v>
      </c>
      <c r="X303" s="39">
        <v>17.11</v>
      </c>
      <c r="Y303" s="40">
        <v>1115792</v>
      </c>
      <c r="Z303" s="36">
        <v>43319268</v>
      </c>
      <c r="AA303" s="39">
        <v>17.51</v>
      </c>
      <c r="AB303" s="40">
        <v>1140993</v>
      </c>
      <c r="AC303" s="36">
        <v>45428957</v>
      </c>
      <c r="AD303" s="39">
        <v>18.37</v>
      </c>
      <c r="AE303" s="41">
        <v>1222450</v>
      </c>
      <c r="AF303" s="41">
        <v>50015235</v>
      </c>
      <c r="AG303" s="37">
        <v>17.91</v>
      </c>
      <c r="AH303" s="42">
        <v>1186914.15</v>
      </c>
      <c r="AI303" s="43">
        <v>50659045</v>
      </c>
      <c r="AJ303" s="37">
        <v>16.6</v>
      </c>
      <c r="AK303" s="42">
        <v>1139858.14</v>
      </c>
      <c r="AL303" s="43">
        <v>53565849</v>
      </c>
      <c r="AM303" s="37">
        <v>15.26</v>
      </c>
      <c r="AN303" s="43">
        <v>896240</v>
      </c>
      <c r="AO303" s="43">
        <v>55302568</v>
      </c>
      <c r="AP303" s="37">
        <v>11.9</v>
      </c>
      <c r="AQ303" s="43">
        <v>889354</v>
      </c>
      <c r="AR303" s="43">
        <v>58215684</v>
      </c>
      <c r="AS303" s="37">
        <v>11.3</v>
      </c>
      <c r="AT303" s="43">
        <v>893658</v>
      </c>
      <c r="AU303" s="43">
        <v>60854055</v>
      </c>
      <c r="AV303" s="37">
        <v>11.2</v>
      </c>
      <c r="AW303" s="43">
        <v>906047.14</v>
      </c>
      <c r="AX303" s="43">
        <v>64567709</v>
      </c>
      <c r="AY303" s="37">
        <v>10.68</v>
      </c>
      <c r="AZ303" s="43">
        <v>949904</v>
      </c>
      <c r="BA303" s="43">
        <v>66679057</v>
      </c>
      <c r="BB303" s="37">
        <v>10.43</v>
      </c>
      <c r="BC303" s="43">
        <v>907242</v>
      </c>
      <c r="BD303" s="43">
        <v>72661466</v>
      </c>
      <c r="BE303" s="37">
        <v>10.04</v>
      </c>
      <c r="BF303" s="43">
        <v>929598</v>
      </c>
      <c r="BG303" s="43">
        <v>74634331</v>
      </c>
      <c r="BH303" s="37">
        <v>9.73</v>
      </c>
      <c r="BI303" s="43">
        <v>916194</v>
      </c>
      <c r="BJ303" s="43">
        <v>82374189</v>
      </c>
      <c r="BK303" s="37">
        <v>9.56</v>
      </c>
      <c r="BL303" s="43">
        <v>1029849</v>
      </c>
      <c r="BM303" s="43">
        <v>90257997</v>
      </c>
      <c r="BN303" s="37">
        <v>9.46</v>
      </c>
      <c r="BO303" s="44">
        <v>1005089</v>
      </c>
      <c r="BP303" s="44">
        <v>110415506</v>
      </c>
      <c r="BQ303" s="45">
        <v>8.63</v>
      </c>
      <c r="BR303" s="44">
        <v>1212884</v>
      </c>
      <c r="BS303" s="44">
        <v>119026355</v>
      </c>
      <c r="BT303" s="45">
        <v>8.31</v>
      </c>
      <c r="BU303" s="21">
        <v>1415524</v>
      </c>
      <c r="BV303" s="21">
        <v>126748976</v>
      </c>
      <c r="BW303" s="45">
        <v>8.45</v>
      </c>
      <c r="BX303" s="46">
        <v>1460564</v>
      </c>
      <c r="BY303" s="46">
        <v>136004699</v>
      </c>
      <c r="BZ303" s="22">
        <v>8.61</v>
      </c>
      <c r="CA303" s="46">
        <v>1629163</v>
      </c>
      <c r="CB303" s="46">
        <v>138486111</v>
      </c>
      <c r="CC303" s="22">
        <v>9.18</v>
      </c>
      <c r="CD303" s="46">
        <v>1683546</v>
      </c>
      <c r="CE303" s="46">
        <v>135229860</v>
      </c>
      <c r="CF303" s="22">
        <v>9.8</v>
      </c>
      <c r="CG303" s="46">
        <v>1768328</v>
      </c>
      <c r="CH303" s="46">
        <v>131376411</v>
      </c>
      <c r="CI303" s="22">
        <v>9.88</v>
      </c>
      <c r="CJ303" s="46">
        <v>1585711</v>
      </c>
      <c r="CK303" s="46">
        <v>133643502</v>
      </c>
      <c r="CL303" s="22">
        <v>10.21</v>
      </c>
      <c r="CM303" s="44">
        <v>1595436</v>
      </c>
      <c r="CN303" s="44">
        <v>134915361</v>
      </c>
      <c r="CO303" s="23">
        <v>10.37</v>
      </c>
      <c r="CP303" s="21">
        <v>1747651</v>
      </c>
      <c r="CQ303" s="21">
        <v>138229585</v>
      </c>
      <c r="CR303" s="45">
        <v>10.26</v>
      </c>
      <c r="CS303" s="21">
        <v>1782335</v>
      </c>
      <c r="CT303" s="21">
        <v>144043122</v>
      </c>
      <c r="CU303" s="49">
        <v>10.25</v>
      </c>
      <c r="CV303" s="21">
        <v>1806998</v>
      </c>
      <c r="CW303" s="21">
        <v>145764374</v>
      </c>
      <c r="CX303" s="49">
        <v>9.97</v>
      </c>
      <c r="CY303" s="21">
        <v>1880322</v>
      </c>
      <c r="CZ303" s="21">
        <v>151737174</v>
      </c>
      <c r="DA303" s="16">
        <v>9.79</v>
      </c>
      <c r="DB303" s="16">
        <v>1904876</v>
      </c>
      <c r="DC303" s="16">
        <v>153617601</v>
      </c>
      <c r="DD303" s="16">
        <v>9.46</v>
      </c>
      <c r="DE303" s="16">
        <v>2043931</v>
      </c>
      <c r="DF303" s="16">
        <v>161113886</v>
      </c>
      <c r="DG303" s="16">
        <v>9.37</v>
      </c>
      <c r="DH303" s="16">
        <v>2187875</v>
      </c>
      <c r="DI303" s="16">
        <v>179217552</v>
      </c>
      <c r="DJ303" s="16">
        <v>9.22</v>
      </c>
      <c r="DK303" s="16">
        <v>2294791</v>
      </c>
      <c r="DL303" s="16">
        <v>187519629</v>
      </c>
      <c r="DM303" s="16">
        <v>8.64</v>
      </c>
    </row>
    <row r="304" spans="1:117" ht="9.75">
      <c r="A304" s="33">
        <v>4536</v>
      </c>
      <c r="B304" s="34" t="s">
        <v>326</v>
      </c>
      <c r="C304" s="35" t="s">
        <v>12</v>
      </c>
      <c r="D304" s="36">
        <v>2057000</v>
      </c>
      <c r="E304" s="36">
        <v>161920897</v>
      </c>
      <c r="F304" s="37">
        <v>12.98</v>
      </c>
      <c r="G304" s="36">
        <v>2372500</v>
      </c>
      <c r="H304" s="36">
        <v>161459920</v>
      </c>
      <c r="I304" s="38">
        <v>14.35</v>
      </c>
      <c r="J304" s="36">
        <v>2347500</v>
      </c>
      <c r="K304" s="36">
        <v>138838121</v>
      </c>
      <c r="L304" s="38">
        <v>16.13</v>
      </c>
      <c r="M304" s="36">
        <v>2347500</v>
      </c>
      <c r="N304" s="36">
        <v>136173909</v>
      </c>
      <c r="O304" s="39">
        <v>15.38</v>
      </c>
      <c r="P304" s="36">
        <v>2196000</v>
      </c>
      <c r="Q304" s="36">
        <v>140395095</v>
      </c>
      <c r="R304" s="39">
        <v>16.09</v>
      </c>
      <c r="S304" s="36">
        <v>2240000</v>
      </c>
      <c r="T304" s="36">
        <v>147169982</v>
      </c>
      <c r="U304" s="39">
        <v>16.62</v>
      </c>
      <c r="V304" s="40">
        <v>2372500</v>
      </c>
      <c r="W304" s="36">
        <v>153221264</v>
      </c>
      <c r="X304" s="39">
        <v>17.11</v>
      </c>
      <c r="Y304" s="40">
        <v>2728500</v>
      </c>
      <c r="Z304" s="36">
        <v>158933446</v>
      </c>
      <c r="AA304" s="39">
        <v>17.51</v>
      </c>
      <c r="AB304" s="40">
        <v>3212000</v>
      </c>
      <c r="AC304" s="36">
        <v>168628642</v>
      </c>
      <c r="AD304" s="39">
        <v>18.37</v>
      </c>
      <c r="AE304" s="41">
        <v>3112778</v>
      </c>
      <c r="AF304" s="41">
        <v>189965941</v>
      </c>
      <c r="AG304" s="37">
        <v>17.91</v>
      </c>
      <c r="AH304" s="42">
        <v>3275000</v>
      </c>
      <c r="AI304" s="43">
        <v>214983672</v>
      </c>
      <c r="AJ304" s="37">
        <v>16.6</v>
      </c>
      <c r="AK304" s="42">
        <v>3335000</v>
      </c>
      <c r="AL304" s="43">
        <v>244404372</v>
      </c>
      <c r="AM304" s="37">
        <v>15.26</v>
      </c>
      <c r="AN304" s="43">
        <v>2543700</v>
      </c>
      <c r="AO304" s="43">
        <v>268837433</v>
      </c>
      <c r="AP304" s="37">
        <v>11.9</v>
      </c>
      <c r="AQ304" s="43">
        <v>2679900</v>
      </c>
      <c r="AR304" s="43">
        <v>305518459</v>
      </c>
      <c r="AS304" s="37">
        <v>11.3</v>
      </c>
      <c r="AT304" s="43">
        <v>2963900</v>
      </c>
      <c r="AU304" s="43">
        <v>334746650</v>
      </c>
      <c r="AV304" s="37">
        <v>11.2</v>
      </c>
      <c r="AW304" s="43">
        <v>3349893</v>
      </c>
      <c r="AX304" s="43">
        <v>350754390</v>
      </c>
      <c r="AY304" s="37">
        <v>10.68</v>
      </c>
      <c r="AZ304" s="43">
        <v>3932666</v>
      </c>
      <c r="BA304" s="43">
        <v>371186192</v>
      </c>
      <c r="BB304" s="37">
        <v>10.43</v>
      </c>
      <c r="BC304" s="43">
        <v>3878819</v>
      </c>
      <c r="BD304" s="43">
        <v>415323532</v>
      </c>
      <c r="BE304" s="37">
        <v>10.04</v>
      </c>
      <c r="BF304" s="43">
        <v>4179594</v>
      </c>
      <c r="BG304" s="43">
        <v>436111755</v>
      </c>
      <c r="BH304" s="37">
        <v>9.73</v>
      </c>
      <c r="BI304" s="43">
        <v>4259320</v>
      </c>
      <c r="BJ304" s="43">
        <v>453397228</v>
      </c>
      <c r="BK304" s="37">
        <v>9.56</v>
      </c>
      <c r="BL304" s="43">
        <v>4272228.89</v>
      </c>
      <c r="BM304" s="43">
        <v>506641879</v>
      </c>
      <c r="BN304" s="37">
        <v>9.46</v>
      </c>
      <c r="BO304" s="44">
        <v>4088506</v>
      </c>
      <c r="BP304" s="44">
        <v>556603674</v>
      </c>
      <c r="BQ304" s="45">
        <v>8.63</v>
      </c>
      <c r="BR304" s="44">
        <v>4317265</v>
      </c>
      <c r="BS304" s="44">
        <v>612172072</v>
      </c>
      <c r="BT304" s="45">
        <v>8.31</v>
      </c>
      <c r="BU304" s="21">
        <v>5241234</v>
      </c>
      <c r="BV304" s="21">
        <v>649046347</v>
      </c>
      <c r="BW304" s="45">
        <v>8.45</v>
      </c>
      <c r="BX304" s="46">
        <v>5553430</v>
      </c>
      <c r="BY304" s="46">
        <v>690540878</v>
      </c>
      <c r="BZ304" s="22">
        <v>8.61</v>
      </c>
      <c r="CA304" s="46">
        <v>5944424</v>
      </c>
      <c r="CB304" s="46">
        <v>688640207</v>
      </c>
      <c r="CC304" s="22">
        <v>9.18</v>
      </c>
      <c r="CD304" s="46">
        <v>6035376</v>
      </c>
      <c r="CE304" s="46">
        <v>660219131</v>
      </c>
      <c r="CF304" s="22">
        <v>9.8</v>
      </c>
      <c r="CG304" s="46">
        <v>6190356</v>
      </c>
      <c r="CH304" s="46">
        <v>647540990</v>
      </c>
      <c r="CI304" s="22">
        <v>9.88</v>
      </c>
      <c r="CJ304" s="46">
        <v>6128996</v>
      </c>
      <c r="CK304" s="46">
        <v>628581323</v>
      </c>
      <c r="CL304" s="22">
        <v>10.21</v>
      </c>
      <c r="CM304" s="44">
        <v>6234367</v>
      </c>
      <c r="CN304" s="44">
        <v>597058728</v>
      </c>
      <c r="CO304" s="23">
        <v>10.37</v>
      </c>
      <c r="CP304" s="21">
        <v>5913627</v>
      </c>
      <c r="CQ304" s="21">
        <v>629631032</v>
      </c>
      <c r="CR304" s="45">
        <v>10.26</v>
      </c>
      <c r="CS304" s="21">
        <v>5917314</v>
      </c>
      <c r="CT304" s="21">
        <v>625101123</v>
      </c>
      <c r="CU304" s="49">
        <v>10.25</v>
      </c>
      <c r="CV304" s="21">
        <v>5757362</v>
      </c>
      <c r="CW304" s="21">
        <v>658731246</v>
      </c>
      <c r="CX304" s="49">
        <v>9.97</v>
      </c>
      <c r="CY304" s="21">
        <v>6151481</v>
      </c>
      <c r="CZ304" s="21">
        <v>679010599</v>
      </c>
      <c r="DA304" s="16">
        <v>9.79</v>
      </c>
      <c r="DB304" s="16">
        <v>6515492</v>
      </c>
      <c r="DC304" s="16">
        <v>728678204</v>
      </c>
      <c r="DD304" s="16">
        <v>9.46</v>
      </c>
      <c r="DE304" s="16">
        <v>7504750</v>
      </c>
      <c r="DF304" s="16">
        <v>756002245</v>
      </c>
      <c r="DG304" s="16">
        <v>9.37</v>
      </c>
      <c r="DH304" s="16">
        <v>7627034</v>
      </c>
      <c r="DI304" s="16">
        <v>790447586</v>
      </c>
      <c r="DJ304" s="16">
        <v>9.22</v>
      </c>
      <c r="DK304" s="16">
        <v>7777302</v>
      </c>
      <c r="DL304" s="16">
        <v>820382420</v>
      </c>
      <c r="DM304" s="16">
        <v>8.64</v>
      </c>
    </row>
    <row r="305" spans="1:117" ht="9.75">
      <c r="A305" s="33">
        <v>4543</v>
      </c>
      <c r="B305" s="34" t="s">
        <v>327</v>
      </c>
      <c r="C305" s="35" t="s">
        <v>12</v>
      </c>
      <c r="D305" s="36">
        <v>1859325</v>
      </c>
      <c r="E305" s="36">
        <v>185444395</v>
      </c>
      <c r="F305" s="37">
        <v>12.98</v>
      </c>
      <c r="G305" s="36">
        <v>2226925</v>
      </c>
      <c r="H305" s="36">
        <v>184302379</v>
      </c>
      <c r="I305" s="38">
        <v>14.35</v>
      </c>
      <c r="J305" s="36">
        <v>2537287</v>
      </c>
      <c r="K305" s="36">
        <v>180201292</v>
      </c>
      <c r="L305" s="38">
        <v>16.13</v>
      </c>
      <c r="M305" s="36">
        <v>2411846</v>
      </c>
      <c r="N305" s="36">
        <v>173083190</v>
      </c>
      <c r="O305" s="39">
        <v>15.38</v>
      </c>
      <c r="P305" s="36">
        <v>2566874</v>
      </c>
      <c r="Q305" s="36">
        <v>177349912</v>
      </c>
      <c r="R305" s="39">
        <v>16.09</v>
      </c>
      <c r="S305" s="36">
        <v>2819136</v>
      </c>
      <c r="T305" s="36">
        <v>179252761</v>
      </c>
      <c r="U305" s="39">
        <v>16.62</v>
      </c>
      <c r="V305" s="40">
        <v>3094666</v>
      </c>
      <c r="W305" s="36">
        <v>180859772</v>
      </c>
      <c r="X305" s="37">
        <v>17.11</v>
      </c>
      <c r="Y305" s="40">
        <v>3285651</v>
      </c>
      <c r="Z305" s="36">
        <v>184779409</v>
      </c>
      <c r="AA305" s="39">
        <v>17.51</v>
      </c>
      <c r="AB305" s="40">
        <v>3535418</v>
      </c>
      <c r="AC305" s="36">
        <v>190576367</v>
      </c>
      <c r="AD305" s="39">
        <v>18.37</v>
      </c>
      <c r="AE305" s="41">
        <v>3542367</v>
      </c>
      <c r="AF305" s="41">
        <v>202537726</v>
      </c>
      <c r="AG305" s="37">
        <v>17.91</v>
      </c>
      <c r="AH305" s="42">
        <v>3530986</v>
      </c>
      <c r="AI305" s="43">
        <v>210882683</v>
      </c>
      <c r="AJ305" s="37">
        <v>16.6</v>
      </c>
      <c r="AK305" s="42">
        <v>3470667</v>
      </c>
      <c r="AL305" s="43">
        <v>225111442</v>
      </c>
      <c r="AM305" s="37">
        <v>15.26</v>
      </c>
      <c r="AN305" s="43">
        <v>3248493</v>
      </c>
      <c r="AO305" s="43">
        <v>243986082</v>
      </c>
      <c r="AP305" s="37">
        <v>11.9</v>
      </c>
      <c r="AQ305" s="43">
        <v>3099180</v>
      </c>
      <c r="AR305" s="43">
        <v>265852935</v>
      </c>
      <c r="AS305" s="37">
        <v>11.3</v>
      </c>
      <c r="AT305" s="43">
        <v>3294546</v>
      </c>
      <c r="AU305" s="43">
        <v>280759673</v>
      </c>
      <c r="AV305" s="37">
        <v>11.2</v>
      </c>
      <c r="AW305" s="43">
        <v>3303155</v>
      </c>
      <c r="AX305" s="43">
        <v>294724151</v>
      </c>
      <c r="AY305" s="37">
        <v>10.68</v>
      </c>
      <c r="AZ305" s="43">
        <v>3196390</v>
      </c>
      <c r="BA305" s="43">
        <v>313566292</v>
      </c>
      <c r="BB305" s="37">
        <v>10.43</v>
      </c>
      <c r="BC305" s="43">
        <v>3552296</v>
      </c>
      <c r="BD305" s="43">
        <v>334424046</v>
      </c>
      <c r="BE305" s="37">
        <v>10.04</v>
      </c>
      <c r="BF305" s="43">
        <v>3711467</v>
      </c>
      <c r="BG305" s="43">
        <v>355784892</v>
      </c>
      <c r="BH305" s="37">
        <v>9.73</v>
      </c>
      <c r="BI305" s="43">
        <v>3846998</v>
      </c>
      <c r="BJ305" s="43">
        <v>369603594</v>
      </c>
      <c r="BK305" s="37">
        <v>9.56</v>
      </c>
      <c r="BL305" s="43">
        <v>3987900</v>
      </c>
      <c r="BM305" s="43">
        <v>381323531</v>
      </c>
      <c r="BN305" s="37">
        <v>9.46</v>
      </c>
      <c r="BO305" s="44">
        <v>4166786</v>
      </c>
      <c r="BP305" s="44">
        <v>418352022</v>
      </c>
      <c r="BQ305" s="45">
        <v>8.63</v>
      </c>
      <c r="BR305" s="44">
        <v>4282336</v>
      </c>
      <c r="BS305" s="44">
        <v>433495657</v>
      </c>
      <c r="BT305" s="45">
        <v>8.31</v>
      </c>
      <c r="BU305" s="21">
        <v>4604203</v>
      </c>
      <c r="BV305" s="21">
        <v>466078262</v>
      </c>
      <c r="BW305" s="45">
        <v>8.45</v>
      </c>
      <c r="BX305" s="46">
        <v>4553877</v>
      </c>
      <c r="BY305" s="46">
        <v>460984336</v>
      </c>
      <c r="BZ305" s="22">
        <v>8.61</v>
      </c>
      <c r="CA305" s="46">
        <v>4706310</v>
      </c>
      <c r="CB305" s="46">
        <v>476346990</v>
      </c>
      <c r="CC305" s="22">
        <v>9.18</v>
      </c>
      <c r="CD305" s="46">
        <v>4591122</v>
      </c>
      <c r="CE305" s="46">
        <v>464688284</v>
      </c>
      <c r="CF305" s="22">
        <v>9.8</v>
      </c>
      <c r="CG305" s="46">
        <v>4575767</v>
      </c>
      <c r="CH305" s="46">
        <v>463134142</v>
      </c>
      <c r="CI305" s="22">
        <v>9.88</v>
      </c>
      <c r="CJ305" s="46">
        <v>4725438</v>
      </c>
      <c r="CK305" s="46">
        <v>443204786</v>
      </c>
      <c r="CL305" s="22">
        <v>10.21</v>
      </c>
      <c r="CM305" s="44">
        <v>4855889</v>
      </c>
      <c r="CN305" s="44">
        <v>455439998</v>
      </c>
      <c r="CO305" s="23">
        <v>10.37</v>
      </c>
      <c r="CP305" s="21">
        <v>5074112</v>
      </c>
      <c r="CQ305" s="21">
        <v>475995320</v>
      </c>
      <c r="CR305" s="45">
        <v>10.26</v>
      </c>
      <c r="CS305" s="21">
        <v>5250867</v>
      </c>
      <c r="CT305" s="21">
        <v>492576501</v>
      </c>
      <c r="CU305" s="49">
        <v>10.25</v>
      </c>
      <c r="CV305" s="21">
        <v>5489327</v>
      </c>
      <c r="CW305" s="21">
        <v>514946093</v>
      </c>
      <c r="CX305" s="49">
        <v>9.97</v>
      </c>
      <c r="CY305" s="21">
        <v>5585238</v>
      </c>
      <c r="CZ305" s="21">
        <v>523921121</v>
      </c>
      <c r="DA305" s="16">
        <v>9.79</v>
      </c>
      <c r="DB305" s="16">
        <v>5746975</v>
      </c>
      <c r="DC305" s="16">
        <v>539110509</v>
      </c>
      <c r="DD305" s="16">
        <v>9.46</v>
      </c>
      <c r="DE305" s="16">
        <v>5958203</v>
      </c>
      <c r="DF305" s="16">
        <v>558930868</v>
      </c>
      <c r="DG305" s="16">
        <v>9.37</v>
      </c>
      <c r="DH305" s="16">
        <v>6150393</v>
      </c>
      <c r="DI305" s="16">
        <v>576960024</v>
      </c>
      <c r="DJ305" s="16">
        <v>9.22</v>
      </c>
      <c r="DK305" s="16">
        <v>7130878</v>
      </c>
      <c r="DL305" s="16">
        <v>668937625</v>
      </c>
      <c r="DM305" s="16">
        <v>8.64</v>
      </c>
    </row>
    <row r="306" spans="1:117" ht="9.75">
      <c r="A306" s="33">
        <v>4557</v>
      </c>
      <c r="B306" s="34" t="s">
        <v>328</v>
      </c>
      <c r="C306" s="35" t="s">
        <v>12</v>
      </c>
      <c r="D306" s="36">
        <v>680300</v>
      </c>
      <c r="E306" s="36">
        <v>44582718</v>
      </c>
      <c r="F306" s="37">
        <v>12.98</v>
      </c>
      <c r="G306" s="36">
        <v>717000</v>
      </c>
      <c r="H306" s="36">
        <v>41996308</v>
      </c>
      <c r="I306" s="38">
        <v>14.35</v>
      </c>
      <c r="J306" s="36">
        <v>700000</v>
      </c>
      <c r="K306" s="36">
        <v>37426552</v>
      </c>
      <c r="L306" s="38">
        <v>16.13</v>
      </c>
      <c r="M306" s="36">
        <v>625000</v>
      </c>
      <c r="N306" s="36">
        <v>34032848</v>
      </c>
      <c r="O306" s="39">
        <v>15.38</v>
      </c>
      <c r="P306" s="36">
        <v>625000</v>
      </c>
      <c r="Q306" s="36">
        <v>32876589</v>
      </c>
      <c r="R306" s="39">
        <v>16.09</v>
      </c>
      <c r="S306" s="36">
        <v>700000</v>
      </c>
      <c r="T306" s="36">
        <v>32205369</v>
      </c>
      <c r="U306" s="39">
        <v>16.62</v>
      </c>
      <c r="V306" s="40">
        <v>808230</v>
      </c>
      <c r="W306" s="36">
        <v>32716650</v>
      </c>
      <c r="X306" s="39">
        <v>17.11</v>
      </c>
      <c r="Y306" s="40">
        <v>841376</v>
      </c>
      <c r="Z306" s="36">
        <v>34058392</v>
      </c>
      <c r="AA306" s="39">
        <v>17.51</v>
      </c>
      <c r="AB306" s="40">
        <v>826823</v>
      </c>
      <c r="AC306" s="36">
        <v>34916538</v>
      </c>
      <c r="AD306" s="39">
        <v>18.37</v>
      </c>
      <c r="AE306" s="41">
        <v>826114</v>
      </c>
      <c r="AF306" s="41">
        <v>35228805</v>
      </c>
      <c r="AG306" s="37">
        <v>17.91</v>
      </c>
      <c r="AH306" s="42">
        <v>791839</v>
      </c>
      <c r="AI306" s="43">
        <v>38073810</v>
      </c>
      <c r="AJ306" s="37">
        <v>16.6</v>
      </c>
      <c r="AK306" s="42">
        <v>774672</v>
      </c>
      <c r="AL306" s="43">
        <v>40115855</v>
      </c>
      <c r="AM306" s="37">
        <v>15.26</v>
      </c>
      <c r="AN306" s="43">
        <v>725509</v>
      </c>
      <c r="AO306" s="43">
        <v>41779381</v>
      </c>
      <c r="AP306" s="37">
        <v>11.9</v>
      </c>
      <c r="AQ306" s="43">
        <v>620478</v>
      </c>
      <c r="AR306" s="43">
        <v>44784421</v>
      </c>
      <c r="AS306" s="37">
        <v>11.3</v>
      </c>
      <c r="AT306" s="43">
        <v>617839</v>
      </c>
      <c r="AU306" s="43">
        <v>49672512</v>
      </c>
      <c r="AV306" s="37">
        <v>11.2</v>
      </c>
      <c r="AW306" s="43">
        <v>687904</v>
      </c>
      <c r="AX306" s="43">
        <v>54256118</v>
      </c>
      <c r="AY306" s="37">
        <v>10.68</v>
      </c>
      <c r="AZ306" s="43">
        <v>708276</v>
      </c>
      <c r="BA306" s="43">
        <v>63363985</v>
      </c>
      <c r="BB306" s="37">
        <v>10.43</v>
      </c>
      <c r="BC306" s="43">
        <v>880374</v>
      </c>
      <c r="BD306" s="43">
        <v>71827818</v>
      </c>
      <c r="BE306" s="37">
        <v>10.04</v>
      </c>
      <c r="BF306" s="43">
        <v>838831</v>
      </c>
      <c r="BG306" s="43">
        <v>72433582</v>
      </c>
      <c r="BH306" s="37">
        <v>9.73</v>
      </c>
      <c r="BI306" s="43">
        <v>836807</v>
      </c>
      <c r="BJ306" s="43">
        <v>80818818</v>
      </c>
      <c r="BK306" s="37">
        <v>9.56</v>
      </c>
      <c r="BL306" s="43">
        <v>1109080</v>
      </c>
      <c r="BM306" s="43">
        <v>85454511</v>
      </c>
      <c r="BN306" s="37">
        <v>9.46</v>
      </c>
      <c r="BO306" s="44">
        <v>1017383</v>
      </c>
      <c r="BP306" s="44">
        <v>88083532</v>
      </c>
      <c r="BQ306" s="45">
        <v>8.63</v>
      </c>
      <c r="BR306" s="44">
        <v>871590</v>
      </c>
      <c r="BS306" s="44">
        <v>93057109</v>
      </c>
      <c r="BT306" s="45">
        <v>8.31</v>
      </c>
      <c r="BU306" s="21">
        <v>1338775</v>
      </c>
      <c r="BV306" s="21">
        <v>100986256</v>
      </c>
      <c r="BW306" s="45">
        <v>8.45</v>
      </c>
      <c r="BX306" s="46">
        <v>1229787</v>
      </c>
      <c r="BY306" s="46">
        <v>104434675</v>
      </c>
      <c r="BZ306" s="22">
        <v>8.61</v>
      </c>
      <c r="CA306" s="46">
        <v>1187980</v>
      </c>
      <c r="CB306" s="46">
        <v>101839086</v>
      </c>
      <c r="CC306" s="22">
        <v>9.18</v>
      </c>
      <c r="CD306" s="46">
        <v>1359069</v>
      </c>
      <c r="CE306" s="46">
        <v>98926222</v>
      </c>
      <c r="CF306" s="22">
        <v>9.8</v>
      </c>
      <c r="CG306" s="46">
        <v>1262265</v>
      </c>
      <c r="CH306" s="46">
        <v>97905240</v>
      </c>
      <c r="CI306" s="22">
        <v>9.88</v>
      </c>
      <c r="CJ306" s="46">
        <v>1107774</v>
      </c>
      <c r="CK306" s="46">
        <v>92162287</v>
      </c>
      <c r="CL306" s="22">
        <v>10.21</v>
      </c>
      <c r="CM306" s="44">
        <v>1190544</v>
      </c>
      <c r="CN306" s="44">
        <v>100748834</v>
      </c>
      <c r="CO306" s="23">
        <v>10.37</v>
      </c>
      <c r="CP306" s="21">
        <v>1095181</v>
      </c>
      <c r="CQ306" s="21">
        <v>105605848</v>
      </c>
      <c r="CR306" s="45">
        <v>10.26</v>
      </c>
      <c r="CS306" s="21">
        <v>1271941</v>
      </c>
      <c r="CT306" s="21">
        <v>127816853</v>
      </c>
      <c r="CU306" s="49">
        <v>10.25</v>
      </c>
      <c r="CV306" s="21">
        <v>1527888</v>
      </c>
      <c r="CW306" s="21">
        <v>126221060</v>
      </c>
      <c r="CX306" s="49">
        <v>9.97</v>
      </c>
      <c r="CY306" s="21">
        <v>1412362</v>
      </c>
      <c r="CZ306" s="21">
        <v>127068235</v>
      </c>
      <c r="DA306" s="16">
        <v>9.79</v>
      </c>
      <c r="DB306" s="16">
        <v>1465914</v>
      </c>
      <c r="DC306" s="16">
        <v>132245952</v>
      </c>
      <c r="DD306" s="16">
        <v>9.46</v>
      </c>
      <c r="DE306" s="16">
        <v>1458445</v>
      </c>
      <c r="DF306" s="16">
        <v>137243207</v>
      </c>
      <c r="DG306" s="16">
        <v>9.37</v>
      </c>
      <c r="DH306" s="16">
        <v>1381379</v>
      </c>
      <c r="DI306" s="16">
        <v>144360327</v>
      </c>
      <c r="DJ306" s="16">
        <v>9.22</v>
      </c>
      <c r="DK306" s="16">
        <v>1278772</v>
      </c>
      <c r="DL306" s="16">
        <v>146848812</v>
      </c>
      <c r="DM306" s="16">
        <v>8.64</v>
      </c>
    </row>
    <row r="307" spans="1:117" ht="9.75">
      <c r="A307" s="33">
        <v>4571</v>
      </c>
      <c r="B307" s="34" t="s">
        <v>329</v>
      </c>
      <c r="C307" s="35" t="s">
        <v>12</v>
      </c>
      <c r="D307" s="36">
        <v>740599</v>
      </c>
      <c r="E307" s="36">
        <v>77934568</v>
      </c>
      <c r="F307" s="37">
        <v>12.98</v>
      </c>
      <c r="G307" s="36">
        <v>740599</v>
      </c>
      <c r="H307" s="36">
        <v>76691300</v>
      </c>
      <c r="I307" s="38">
        <v>14.35</v>
      </c>
      <c r="J307" s="36">
        <v>799413</v>
      </c>
      <c r="K307" s="36">
        <v>75113804</v>
      </c>
      <c r="L307" s="38">
        <v>16.13</v>
      </c>
      <c r="M307" s="36">
        <v>864403</v>
      </c>
      <c r="N307" s="36">
        <v>73272836</v>
      </c>
      <c r="O307" s="39">
        <v>15.38</v>
      </c>
      <c r="P307" s="36">
        <v>923914</v>
      </c>
      <c r="Q307" s="36">
        <v>71899886</v>
      </c>
      <c r="R307" s="39">
        <v>16.09</v>
      </c>
      <c r="S307" s="36">
        <v>1044413</v>
      </c>
      <c r="T307" s="36">
        <v>67132136</v>
      </c>
      <c r="U307" s="39">
        <v>16.62</v>
      </c>
      <c r="V307" s="40">
        <v>1111453</v>
      </c>
      <c r="W307" s="36">
        <v>68691140</v>
      </c>
      <c r="X307" s="39">
        <v>17.11</v>
      </c>
      <c r="Y307" s="40">
        <v>1220935</v>
      </c>
      <c r="Z307" s="36">
        <v>69531412</v>
      </c>
      <c r="AA307" s="39">
        <v>17.51</v>
      </c>
      <c r="AB307" s="40">
        <v>1290858</v>
      </c>
      <c r="AC307" s="36">
        <v>72889688</v>
      </c>
      <c r="AD307" s="39">
        <v>18.37</v>
      </c>
      <c r="AE307" s="41">
        <v>1243013</v>
      </c>
      <c r="AF307" s="41">
        <v>80812857</v>
      </c>
      <c r="AG307" s="37">
        <v>17.91</v>
      </c>
      <c r="AH307" s="42">
        <v>1276534.62</v>
      </c>
      <c r="AI307" s="43">
        <v>86254059</v>
      </c>
      <c r="AJ307" s="37">
        <v>16.6</v>
      </c>
      <c r="AK307" s="42">
        <v>1242540.79</v>
      </c>
      <c r="AL307" s="43">
        <v>91081283</v>
      </c>
      <c r="AM307" s="37">
        <v>15.26</v>
      </c>
      <c r="AN307" s="43">
        <v>858402</v>
      </c>
      <c r="AO307" s="43">
        <v>102794450</v>
      </c>
      <c r="AP307" s="37">
        <v>11.9</v>
      </c>
      <c r="AQ307" s="43">
        <v>1164598</v>
      </c>
      <c r="AR307" s="43">
        <v>111798778</v>
      </c>
      <c r="AS307" s="37">
        <v>11.3</v>
      </c>
      <c r="AT307" s="43">
        <v>1154125</v>
      </c>
      <c r="AU307" s="43">
        <v>129835663</v>
      </c>
      <c r="AV307" s="37">
        <v>11.2</v>
      </c>
      <c r="AW307" s="43">
        <v>1130608.62</v>
      </c>
      <c r="AX307" s="43">
        <v>149524288</v>
      </c>
      <c r="AY307" s="37">
        <v>10.68</v>
      </c>
      <c r="AZ307" s="43">
        <v>1273459.5</v>
      </c>
      <c r="BA307" s="43">
        <v>175197192</v>
      </c>
      <c r="BB307" s="37">
        <v>10.43</v>
      </c>
      <c r="BC307" s="43">
        <v>1432261</v>
      </c>
      <c r="BD307" s="43">
        <v>201402907</v>
      </c>
      <c r="BE307" s="37">
        <v>10.04</v>
      </c>
      <c r="BF307" s="43">
        <v>1952727.5</v>
      </c>
      <c r="BG307" s="43">
        <v>225501562</v>
      </c>
      <c r="BH307" s="37">
        <v>9.73</v>
      </c>
      <c r="BI307" s="43">
        <v>2426703.75</v>
      </c>
      <c r="BJ307" s="43">
        <v>245323568</v>
      </c>
      <c r="BK307" s="37">
        <v>9.56</v>
      </c>
      <c r="BL307" s="43">
        <v>2698211</v>
      </c>
      <c r="BM307" s="43">
        <v>254764544</v>
      </c>
      <c r="BN307" s="37">
        <v>9.46</v>
      </c>
      <c r="BO307" s="44">
        <v>2602350</v>
      </c>
      <c r="BP307" s="44">
        <v>268380683</v>
      </c>
      <c r="BQ307" s="45">
        <v>8.63</v>
      </c>
      <c r="BR307" s="44">
        <v>2529131</v>
      </c>
      <c r="BS307" s="44">
        <v>283953289</v>
      </c>
      <c r="BT307" s="45">
        <v>8.31</v>
      </c>
      <c r="BU307" s="21">
        <v>2600320</v>
      </c>
      <c r="BV307" s="21">
        <v>303184332</v>
      </c>
      <c r="BW307" s="45">
        <v>8.45</v>
      </c>
      <c r="BX307" s="46">
        <v>2752126</v>
      </c>
      <c r="BY307" s="46">
        <v>316348441</v>
      </c>
      <c r="BZ307" s="22">
        <v>8.61</v>
      </c>
      <c r="CA307" s="46">
        <v>3203251</v>
      </c>
      <c r="CB307" s="46">
        <v>320686910</v>
      </c>
      <c r="CC307" s="22">
        <v>9.18</v>
      </c>
      <c r="CD307" s="46">
        <v>3375128</v>
      </c>
      <c r="CE307" s="46">
        <v>309976894</v>
      </c>
      <c r="CF307" s="22">
        <v>9.8</v>
      </c>
      <c r="CG307" s="46">
        <v>3164383</v>
      </c>
      <c r="CH307" s="46">
        <v>301954299</v>
      </c>
      <c r="CI307" s="22">
        <v>9.88</v>
      </c>
      <c r="CJ307" s="46">
        <v>3093651</v>
      </c>
      <c r="CK307" s="46">
        <v>304391491</v>
      </c>
      <c r="CL307" s="22">
        <v>10.21</v>
      </c>
      <c r="CM307" s="44">
        <v>3211972</v>
      </c>
      <c r="CN307" s="44">
        <v>297876265</v>
      </c>
      <c r="CO307" s="23">
        <v>10.37</v>
      </c>
      <c r="CP307" s="21">
        <v>3146348</v>
      </c>
      <c r="CQ307" s="21">
        <v>306998460</v>
      </c>
      <c r="CR307" s="45">
        <v>10.26</v>
      </c>
      <c r="CS307" s="21">
        <v>3438813</v>
      </c>
      <c r="CT307" s="21">
        <v>303629099</v>
      </c>
      <c r="CU307" s="49">
        <v>10.25</v>
      </c>
      <c r="CV307" s="21">
        <v>3336684</v>
      </c>
      <c r="CW307" s="21">
        <v>292164057</v>
      </c>
      <c r="CX307" s="49">
        <v>9.97</v>
      </c>
      <c r="CY307" s="21">
        <v>2727410</v>
      </c>
      <c r="CZ307" s="21">
        <v>288969178</v>
      </c>
      <c r="DA307" s="16">
        <v>9.79</v>
      </c>
      <c r="DB307" s="16">
        <v>3199619</v>
      </c>
      <c r="DC307" s="16">
        <v>297395927</v>
      </c>
      <c r="DD307" s="16">
        <v>9.46</v>
      </c>
      <c r="DE307" s="16">
        <v>3096548</v>
      </c>
      <c r="DF307" s="16">
        <v>304480899</v>
      </c>
      <c r="DG307" s="16">
        <v>9.37</v>
      </c>
      <c r="DH307" s="16">
        <v>2883759</v>
      </c>
      <c r="DI307" s="16">
        <v>302167934</v>
      </c>
      <c r="DJ307" s="16">
        <v>9.22</v>
      </c>
      <c r="DK307" s="16">
        <v>2935725</v>
      </c>
      <c r="DL307" s="16">
        <v>308225330</v>
      </c>
      <c r="DM307" s="16">
        <v>8.64</v>
      </c>
    </row>
    <row r="308" spans="1:117" ht="9.75">
      <c r="A308" s="33">
        <v>4578</v>
      </c>
      <c r="B308" s="34" t="s">
        <v>330</v>
      </c>
      <c r="C308" s="35" t="s">
        <v>12</v>
      </c>
      <c r="D308" s="36">
        <v>1557533</v>
      </c>
      <c r="E308" s="36">
        <v>144638817</v>
      </c>
      <c r="F308" s="37">
        <v>12.98</v>
      </c>
      <c r="G308" s="36">
        <v>1767277</v>
      </c>
      <c r="H308" s="36">
        <v>147590840</v>
      </c>
      <c r="I308" s="38">
        <v>14.35</v>
      </c>
      <c r="J308" s="36">
        <v>1892507</v>
      </c>
      <c r="K308" s="36">
        <v>143478997</v>
      </c>
      <c r="L308" s="38">
        <v>16.13</v>
      </c>
      <c r="M308" s="36">
        <v>1896289</v>
      </c>
      <c r="N308" s="36">
        <v>138224871</v>
      </c>
      <c r="O308" s="39">
        <v>15.38</v>
      </c>
      <c r="P308" s="36">
        <v>2060000</v>
      </c>
      <c r="Q308" s="36">
        <v>141192371</v>
      </c>
      <c r="R308" s="39">
        <v>16.09</v>
      </c>
      <c r="S308" s="36">
        <v>2240480</v>
      </c>
      <c r="T308" s="36">
        <v>147429575</v>
      </c>
      <c r="U308" s="39">
        <v>16.62</v>
      </c>
      <c r="V308" s="40">
        <v>2566932</v>
      </c>
      <c r="W308" s="36">
        <v>158814749</v>
      </c>
      <c r="X308" s="37">
        <v>17.11</v>
      </c>
      <c r="Y308" s="40">
        <v>2875000</v>
      </c>
      <c r="Z308" s="36">
        <v>168211999</v>
      </c>
      <c r="AA308" s="39">
        <v>17.51</v>
      </c>
      <c r="AB308" s="40">
        <v>3187300</v>
      </c>
      <c r="AC308" s="36">
        <v>172152368</v>
      </c>
      <c r="AD308" s="39">
        <v>18.37</v>
      </c>
      <c r="AE308" s="41">
        <v>3217273</v>
      </c>
      <c r="AF308" s="41">
        <v>181697795</v>
      </c>
      <c r="AG308" s="37">
        <v>17.91</v>
      </c>
      <c r="AH308" s="42">
        <v>3201145</v>
      </c>
      <c r="AI308" s="43">
        <v>207265229</v>
      </c>
      <c r="AJ308" s="37">
        <v>16.6</v>
      </c>
      <c r="AK308" s="42">
        <v>3127035</v>
      </c>
      <c r="AL308" s="43">
        <v>227590167</v>
      </c>
      <c r="AM308" s="37">
        <v>15.26</v>
      </c>
      <c r="AN308" s="43">
        <v>2423706</v>
      </c>
      <c r="AO308" s="43">
        <v>243272516</v>
      </c>
      <c r="AP308" s="37">
        <v>11.9</v>
      </c>
      <c r="AQ308" s="43">
        <v>2475001</v>
      </c>
      <c r="AR308" s="43">
        <v>268647287</v>
      </c>
      <c r="AS308" s="37">
        <v>11.3</v>
      </c>
      <c r="AT308" s="43">
        <v>2706705</v>
      </c>
      <c r="AU308" s="43">
        <v>309522642</v>
      </c>
      <c r="AV308" s="37">
        <v>11.2</v>
      </c>
      <c r="AW308" s="43">
        <v>3390395</v>
      </c>
      <c r="AX308" s="43">
        <v>356505599</v>
      </c>
      <c r="AY308" s="37">
        <v>10.68</v>
      </c>
      <c r="AZ308" s="43">
        <v>3388279</v>
      </c>
      <c r="BA308" s="43">
        <v>407141869</v>
      </c>
      <c r="BB308" s="37">
        <v>10.43</v>
      </c>
      <c r="BC308" s="43">
        <v>4040961</v>
      </c>
      <c r="BD308" s="43">
        <v>473253420</v>
      </c>
      <c r="BE308" s="37">
        <v>10.04</v>
      </c>
      <c r="BF308" s="43">
        <v>4241173</v>
      </c>
      <c r="BG308" s="43">
        <v>533105912</v>
      </c>
      <c r="BH308" s="37">
        <v>9.73</v>
      </c>
      <c r="BI308" s="43">
        <v>5237441</v>
      </c>
      <c r="BJ308" s="43">
        <v>583233782</v>
      </c>
      <c r="BK308" s="37">
        <v>9.56</v>
      </c>
      <c r="BL308" s="43">
        <v>6290015</v>
      </c>
      <c r="BM308" s="43">
        <v>625484568</v>
      </c>
      <c r="BN308" s="37">
        <v>9.46</v>
      </c>
      <c r="BO308" s="44">
        <v>5847667</v>
      </c>
      <c r="BP308" s="44">
        <v>731346590</v>
      </c>
      <c r="BQ308" s="45">
        <v>8.63</v>
      </c>
      <c r="BR308" s="44">
        <v>6581612</v>
      </c>
      <c r="BS308" s="44">
        <v>824081610</v>
      </c>
      <c r="BT308" s="45">
        <v>8.31</v>
      </c>
      <c r="BU308" s="21">
        <v>7368348</v>
      </c>
      <c r="BV308" s="21">
        <v>842116837</v>
      </c>
      <c r="BW308" s="45">
        <v>8.45</v>
      </c>
      <c r="BX308" s="46">
        <v>7562377</v>
      </c>
      <c r="BY308" s="46">
        <v>855113320</v>
      </c>
      <c r="BZ308" s="22">
        <v>8.61</v>
      </c>
      <c r="CA308" s="46">
        <v>7642641</v>
      </c>
      <c r="CB308" s="46">
        <v>747845225</v>
      </c>
      <c r="CC308" s="22">
        <v>9.18</v>
      </c>
      <c r="CD308" s="46">
        <v>7524362</v>
      </c>
      <c r="CE308" s="46">
        <v>710014469</v>
      </c>
      <c r="CF308" s="22">
        <v>9.8</v>
      </c>
      <c r="CG308" s="46">
        <v>7587559</v>
      </c>
      <c r="CH308" s="46">
        <v>676811373</v>
      </c>
      <c r="CI308" s="22">
        <v>9.88</v>
      </c>
      <c r="CJ308" s="46">
        <v>7312601</v>
      </c>
      <c r="CK308" s="46">
        <v>645544160</v>
      </c>
      <c r="CL308" s="22">
        <v>10.21</v>
      </c>
      <c r="CM308" s="44">
        <v>7112099</v>
      </c>
      <c r="CN308" s="44">
        <v>644152767</v>
      </c>
      <c r="CO308" s="23">
        <v>10.37</v>
      </c>
      <c r="CP308" s="21">
        <v>8409821</v>
      </c>
      <c r="CQ308" s="21">
        <v>676462139</v>
      </c>
      <c r="CR308" s="45">
        <v>10.26</v>
      </c>
      <c r="CS308" s="21">
        <v>8715836</v>
      </c>
      <c r="CT308" s="21">
        <v>715161021</v>
      </c>
      <c r="CU308" s="49">
        <v>10.25</v>
      </c>
      <c r="CV308" s="21">
        <v>8886915</v>
      </c>
      <c r="CW308" s="21">
        <v>725503699</v>
      </c>
      <c r="CX308" s="49">
        <v>9.97</v>
      </c>
      <c r="CY308" s="21">
        <v>9551757</v>
      </c>
      <c r="CZ308" s="21">
        <v>771347467</v>
      </c>
      <c r="DA308" s="16">
        <v>9.79</v>
      </c>
      <c r="DB308" s="16">
        <v>8708356</v>
      </c>
      <c r="DC308" s="16">
        <v>796452243</v>
      </c>
      <c r="DD308" s="16">
        <v>9.46</v>
      </c>
      <c r="DE308" s="16">
        <v>9239889</v>
      </c>
      <c r="DF308" s="16">
        <v>859892306</v>
      </c>
      <c r="DG308" s="16">
        <v>9.37</v>
      </c>
      <c r="DH308" s="16">
        <v>9582245</v>
      </c>
      <c r="DI308" s="16">
        <v>893613988</v>
      </c>
      <c r="DJ308" s="16">
        <v>9.22</v>
      </c>
      <c r="DK308" s="16">
        <v>9759290</v>
      </c>
      <c r="DL308" s="16">
        <v>954225065</v>
      </c>
      <c r="DM308" s="16">
        <v>8.64</v>
      </c>
    </row>
    <row r="309" spans="1:117" ht="9.75">
      <c r="A309" s="33">
        <v>4606</v>
      </c>
      <c r="B309" s="34" t="s">
        <v>331</v>
      </c>
      <c r="C309" s="35" t="s">
        <v>12</v>
      </c>
      <c r="D309" s="36">
        <v>1275294</v>
      </c>
      <c r="E309" s="36">
        <v>100931774</v>
      </c>
      <c r="F309" s="37">
        <v>12.98</v>
      </c>
      <c r="G309" s="36">
        <v>1392281</v>
      </c>
      <c r="H309" s="36">
        <v>101878249</v>
      </c>
      <c r="I309" s="38">
        <v>14.35</v>
      </c>
      <c r="J309" s="36">
        <v>1449874</v>
      </c>
      <c r="K309" s="36">
        <v>95916149</v>
      </c>
      <c r="L309" s="38">
        <v>16.13</v>
      </c>
      <c r="M309" s="36">
        <v>1462318</v>
      </c>
      <c r="N309" s="36">
        <v>95485488</v>
      </c>
      <c r="O309" s="39">
        <v>15.38</v>
      </c>
      <c r="P309" s="36">
        <v>1402062</v>
      </c>
      <c r="Q309" s="36">
        <v>99097248</v>
      </c>
      <c r="R309" s="39">
        <v>16.09</v>
      </c>
      <c r="S309" s="36">
        <v>1568272</v>
      </c>
      <c r="T309" s="36">
        <v>103037607</v>
      </c>
      <c r="U309" s="39">
        <v>16.62</v>
      </c>
      <c r="V309" s="40">
        <v>1745177</v>
      </c>
      <c r="W309" s="36">
        <v>106378687</v>
      </c>
      <c r="X309" s="39">
        <v>17.11</v>
      </c>
      <c r="Y309" s="40">
        <v>1869281</v>
      </c>
      <c r="Z309" s="36">
        <v>111140931</v>
      </c>
      <c r="AA309" s="39">
        <v>17.51</v>
      </c>
      <c r="AB309" s="40">
        <v>1979623</v>
      </c>
      <c r="AC309" s="36">
        <v>113429957</v>
      </c>
      <c r="AD309" s="39">
        <v>18.37</v>
      </c>
      <c r="AE309" s="41">
        <v>2012055</v>
      </c>
      <c r="AF309" s="41">
        <v>125952264</v>
      </c>
      <c r="AG309" s="37">
        <v>17.91</v>
      </c>
      <c r="AH309" s="42">
        <v>1994231.89</v>
      </c>
      <c r="AI309" s="43">
        <v>132634428</v>
      </c>
      <c r="AJ309" s="37">
        <v>16.6</v>
      </c>
      <c r="AK309" s="42">
        <v>1910813.5</v>
      </c>
      <c r="AL309" s="43">
        <v>148578363</v>
      </c>
      <c r="AM309" s="37">
        <v>15.26</v>
      </c>
      <c r="AN309" s="43">
        <v>1440821</v>
      </c>
      <c r="AO309" s="43">
        <v>169881074</v>
      </c>
      <c r="AP309" s="37">
        <v>11.9</v>
      </c>
      <c r="AQ309" s="43">
        <v>1765554</v>
      </c>
      <c r="AR309" s="43">
        <v>185740434</v>
      </c>
      <c r="AS309" s="37">
        <v>11.3</v>
      </c>
      <c r="AT309" s="43">
        <v>1920435</v>
      </c>
      <c r="AU309" s="43">
        <v>206581606</v>
      </c>
      <c r="AV309" s="37">
        <v>11.2</v>
      </c>
      <c r="AW309" s="43">
        <v>2034571</v>
      </c>
      <c r="AX309" s="43">
        <v>235189416</v>
      </c>
      <c r="AY309" s="37">
        <v>10.68</v>
      </c>
      <c r="AZ309" s="43">
        <v>2368177</v>
      </c>
      <c r="BA309" s="43">
        <v>240040655</v>
      </c>
      <c r="BB309" s="37">
        <v>10.43</v>
      </c>
      <c r="BC309" s="43">
        <v>2287711.02</v>
      </c>
      <c r="BD309" s="43">
        <v>262283704</v>
      </c>
      <c r="BE309" s="37">
        <v>10.04</v>
      </c>
      <c r="BF309" s="43">
        <v>2580691</v>
      </c>
      <c r="BG309" s="43">
        <v>276913766</v>
      </c>
      <c r="BH309" s="37">
        <v>9.73</v>
      </c>
      <c r="BI309" s="43">
        <v>2481678</v>
      </c>
      <c r="BJ309" s="43">
        <v>300697221</v>
      </c>
      <c r="BK309" s="37">
        <v>9.56</v>
      </c>
      <c r="BL309" s="43">
        <v>2640567</v>
      </c>
      <c r="BM309" s="43">
        <v>326438889</v>
      </c>
      <c r="BN309" s="37">
        <v>9.46</v>
      </c>
      <c r="BO309" s="44">
        <v>2616818</v>
      </c>
      <c r="BP309" s="44">
        <v>353754688</v>
      </c>
      <c r="BQ309" s="45">
        <v>8.63</v>
      </c>
      <c r="BR309" s="44">
        <v>2863724</v>
      </c>
      <c r="BS309" s="44">
        <v>390262159</v>
      </c>
      <c r="BT309" s="45">
        <v>8.31</v>
      </c>
      <c r="BU309" s="21">
        <v>3098411</v>
      </c>
      <c r="BV309" s="21">
        <v>392602462</v>
      </c>
      <c r="BW309" s="45">
        <v>8.45</v>
      </c>
      <c r="BX309" s="46">
        <v>3519891</v>
      </c>
      <c r="BY309" s="46">
        <v>424465071</v>
      </c>
      <c r="BZ309" s="22">
        <v>8.61</v>
      </c>
      <c r="CA309" s="46">
        <v>3544845</v>
      </c>
      <c r="CB309" s="46">
        <v>422632530</v>
      </c>
      <c r="CC309" s="22">
        <v>9.18</v>
      </c>
      <c r="CD309" s="46">
        <v>3640333</v>
      </c>
      <c r="CE309" s="46">
        <v>435859035</v>
      </c>
      <c r="CF309" s="22">
        <v>9.8</v>
      </c>
      <c r="CG309" s="46">
        <v>3623946</v>
      </c>
      <c r="CH309" s="46">
        <v>422111303</v>
      </c>
      <c r="CI309" s="22">
        <v>9.88</v>
      </c>
      <c r="CJ309" s="46">
        <v>3801072</v>
      </c>
      <c r="CK309" s="46">
        <v>389166139</v>
      </c>
      <c r="CL309" s="22">
        <v>10.21</v>
      </c>
      <c r="CM309" s="44">
        <v>3897116</v>
      </c>
      <c r="CN309" s="44">
        <v>393342061</v>
      </c>
      <c r="CO309" s="23">
        <v>10.37</v>
      </c>
      <c r="CP309" s="21">
        <v>3431783</v>
      </c>
      <c r="CQ309" s="21">
        <v>378457574</v>
      </c>
      <c r="CR309" s="45">
        <v>10.26</v>
      </c>
      <c r="CS309" s="21">
        <v>3922150</v>
      </c>
      <c r="CT309" s="21">
        <v>375078772</v>
      </c>
      <c r="CU309" s="49">
        <v>10.25</v>
      </c>
      <c r="CV309" s="21">
        <v>3448455</v>
      </c>
      <c r="CW309" s="21">
        <v>382260123</v>
      </c>
      <c r="CX309" s="49">
        <v>9.97</v>
      </c>
      <c r="CY309" s="21">
        <v>3467786</v>
      </c>
      <c r="CZ309" s="21">
        <v>381140692</v>
      </c>
      <c r="DA309" s="16">
        <v>9.79</v>
      </c>
      <c r="DB309" s="16">
        <v>3092671</v>
      </c>
      <c r="DC309" s="16">
        <v>381178910</v>
      </c>
      <c r="DD309" s="16">
        <v>9.46</v>
      </c>
      <c r="DE309" s="16">
        <v>3301153</v>
      </c>
      <c r="DF309" s="16">
        <v>401361832</v>
      </c>
      <c r="DG309" s="16">
        <v>9.37</v>
      </c>
      <c r="DH309" s="16">
        <v>3426662</v>
      </c>
      <c r="DI309" s="16">
        <v>415827234</v>
      </c>
      <c r="DJ309" s="16">
        <v>9.22</v>
      </c>
      <c r="DK309" s="16">
        <v>3604150</v>
      </c>
      <c r="DL309" s="16">
        <v>433766013</v>
      </c>
      <c r="DM309" s="16">
        <v>8.64</v>
      </c>
    </row>
    <row r="310" spans="1:117" ht="9.75">
      <c r="A310" s="33">
        <v>4613</v>
      </c>
      <c r="B310" s="34" t="s">
        <v>332</v>
      </c>
      <c r="C310" s="35" t="s">
        <v>12</v>
      </c>
      <c r="D310" s="36">
        <v>3607152</v>
      </c>
      <c r="E310" s="36">
        <v>310961349</v>
      </c>
      <c r="F310" s="37">
        <v>12.98</v>
      </c>
      <c r="G310" s="36">
        <v>3838475</v>
      </c>
      <c r="H310" s="36">
        <v>309055996</v>
      </c>
      <c r="I310" s="38">
        <v>14.35</v>
      </c>
      <c r="J310" s="36">
        <v>4255263</v>
      </c>
      <c r="K310" s="36">
        <v>306796193</v>
      </c>
      <c r="L310" s="38">
        <v>16.13</v>
      </c>
      <c r="M310" s="36">
        <v>4024413</v>
      </c>
      <c r="N310" s="36">
        <v>297839884</v>
      </c>
      <c r="O310" s="39">
        <v>15.38</v>
      </c>
      <c r="P310" s="36">
        <v>4289606</v>
      </c>
      <c r="Q310" s="36">
        <v>307763393</v>
      </c>
      <c r="R310" s="39">
        <v>16.09</v>
      </c>
      <c r="S310" s="36">
        <v>4790508</v>
      </c>
      <c r="T310" s="36">
        <v>317020164</v>
      </c>
      <c r="U310" s="39">
        <v>16.62</v>
      </c>
      <c r="V310" s="40">
        <v>5367148</v>
      </c>
      <c r="W310" s="36">
        <v>335698535</v>
      </c>
      <c r="X310" s="39">
        <v>17.11</v>
      </c>
      <c r="Y310" s="40">
        <v>6132750</v>
      </c>
      <c r="Z310" s="36">
        <v>360962304</v>
      </c>
      <c r="AA310" s="39">
        <v>17.51</v>
      </c>
      <c r="AB310" s="40">
        <v>6904661</v>
      </c>
      <c r="AC310" s="36">
        <v>383805553</v>
      </c>
      <c r="AD310" s="39">
        <v>18.37</v>
      </c>
      <c r="AE310" s="41">
        <v>7133162</v>
      </c>
      <c r="AF310" s="41">
        <v>423381682</v>
      </c>
      <c r="AG310" s="37">
        <v>17.91</v>
      </c>
      <c r="AH310" s="42">
        <v>6989482.36</v>
      </c>
      <c r="AI310" s="43">
        <v>455637702</v>
      </c>
      <c r="AJ310" s="37">
        <v>16.6</v>
      </c>
      <c r="AK310" s="42">
        <v>7118145.01</v>
      </c>
      <c r="AL310" s="43">
        <v>508876964</v>
      </c>
      <c r="AM310" s="37">
        <v>15.26</v>
      </c>
      <c r="AN310" s="43">
        <v>6411401</v>
      </c>
      <c r="AO310" s="43">
        <v>567242389</v>
      </c>
      <c r="AP310" s="37">
        <v>11.9</v>
      </c>
      <c r="AQ310" s="43">
        <v>7057878</v>
      </c>
      <c r="AR310" s="43">
        <v>625144257</v>
      </c>
      <c r="AS310" s="37">
        <v>11.3</v>
      </c>
      <c r="AT310" s="43">
        <v>8130011</v>
      </c>
      <c r="AU310" s="43">
        <v>668698562</v>
      </c>
      <c r="AV310" s="37">
        <v>11.2</v>
      </c>
      <c r="AW310" s="43">
        <v>8900958</v>
      </c>
      <c r="AX310" s="43">
        <v>751032244</v>
      </c>
      <c r="AY310" s="37">
        <v>10.68</v>
      </c>
      <c r="AZ310" s="43">
        <v>9689425</v>
      </c>
      <c r="BA310" s="43">
        <v>832800898</v>
      </c>
      <c r="BB310" s="37">
        <v>10.43</v>
      </c>
      <c r="BC310" s="43">
        <v>10632033</v>
      </c>
      <c r="BD310" s="43">
        <v>936221967</v>
      </c>
      <c r="BE310" s="37">
        <v>10.04</v>
      </c>
      <c r="BF310" s="43">
        <v>11192396</v>
      </c>
      <c r="BG310" s="43">
        <v>1010139282</v>
      </c>
      <c r="BH310" s="37">
        <v>9.73</v>
      </c>
      <c r="BI310" s="43">
        <v>11697335.33</v>
      </c>
      <c r="BJ310" s="43">
        <v>1105899915</v>
      </c>
      <c r="BK310" s="37">
        <v>9.56</v>
      </c>
      <c r="BL310" s="43">
        <v>12752764.01</v>
      </c>
      <c r="BM310" s="43">
        <v>1220539718</v>
      </c>
      <c r="BN310" s="37">
        <v>9.46</v>
      </c>
      <c r="BO310" s="44">
        <v>11721423.34</v>
      </c>
      <c r="BP310" s="44">
        <v>1325211533</v>
      </c>
      <c r="BQ310" s="45">
        <v>8.63</v>
      </c>
      <c r="BR310" s="44">
        <v>11783199</v>
      </c>
      <c r="BS310" s="44">
        <v>1436246368</v>
      </c>
      <c r="BT310" s="45">
        <v>8.31</v>
      </c>
      <c r="BU310" s="21">
        <v>12903209</v>
      </c>
      <c r="BV310" s="21">
        <v>1474578590</v>
      </c>
      <c r="BW310" s="45">
        <v>8.45</v>
      </c>
      <c r="BX310" s="46">
        <v>12908476</v>
      </c>
      <c r="BY310" s="46">
        <v>1547106683</v>
      </c>
      <c r="BZ310" s="22">
        <v>8.61</v>
      </c>
      <c r="CA310" s="46">
        <v>13635695</v>
      </c>
      <c r="CB310" s="46">
        <v>1531733056</v>
      </c>
      <c r="CC310" s="22">
        <v>9.18</v>
      </c>
      <c r="CD310" s="46">
        <v>14029738</v>
      </c>
      <c r="CE310" s="46">
        <v>1518355134</v>
      </c>
      <c r="CF310" s="22">
        <v>9.8</v>
      </c>
      <c r="CG310" s="46">
        <v>14542514</v>
      </c>
      <c r="CH310" s="46">
        <v>1514001045</v>
      </c>
      <c r="CI310" s="22">
        <v>9.88</v>
      </c>
      <c r="CJ310" s="46">
        <v>14742950</v>
      </c>
      <c r="CK310" s="46">
        <v>1501037544</v>
      </c>
      <c r="CL310" s="22">
        <v>10.21</v>
      </c>
      <c r="CM310" s="44">
        <v>14975651</v>
      </c>
      <c r="CN310" s="44">
        <v>1523561101</v>
      </c>
      <c r="CO310" s="23">
        <v>10.37</v>
      </c>
      <c r="CP310" s="21">
        <v>15317411</v>
      </c>
      <c r="CQ310" s="21">
        <v>1568044597</v>
      </c>
      <c r="CR310" s="45">
        <v>10.26</v>
      </c>
      <c r="CS310" s="21">
        <v>14238006.76</v>
      </c>
      <c r="CT310" s="21">
        <v>1610482392</v>
      </c>
      <c r="CU310" s="49">
        <v>10.25</v>
      </c>
      <c r="CV310" s="21">
        <v>14226383</v>
      </c>
      <c r="CW310" s="21">
        <v>1653023886</v>
      </c>
      <c r="CX310" s="49">
        <v>9.97</v>
      </c>
      <c r="CY310" s="21">
        <v>14647376</v>
      </c>
      <c r="CZ310" s="21">
        <v>1729920959</v>
      </c>
      <c r="DA310" s="16">
        <v>9.79</v>
      </c>
      <c r="DB310" s="16">
        <v>15370016</v>
      </c>
      <c r="DC310" s="16">
        <v>1815504581</v>
      </c>
      <c r="DD310" s="16">
        <v>9.46</v>
      </c>
      <c r="DE310" s="16">
        <v>16357771</v>
      </c>
      <c r="DF310" s="16">
        <v>1932196374</v>
      </c>
      <c r="DG310" s="16">
        <v>9.37</v>
      </c>
      <c r="DH310" s="16">
        <v>15549602</v>
      </c>
      <c r="DI310" s="16">
        <v>2037350070</v>
      </c>
      <c r="DJ310" s="16">
        <v>9.22</v>
      </c>
      <c r="DK310" s="16">
        <v>13834015</v>
      </c>
      <c r="DL310" s="16">
        <v>2190317494</v>
      </c>
      <c r="DM310" s="16">
        <v>8.64</v>
      </c>
    </row>
    <row r="311" spans="1:117" ht="9.75">
      <c r="A311" s="33">
        <v>4620</v>
      </c>
      <c r="B311" s="34" t="s">
        <v>333</v>
      </c>
      <c r="C311" s="35" t="s">
        <v>12</v>
      </c>
      <c r="D311" s="36">
        <v>35730977</v>
      </c>
      <c r="E311" s="36">
        <v>2928334900</v>
      </c>
      <c r="F311" s="37">
        <v>12.98</v>
      </c>
      <c r="G311" s="36">
        <v>39799238</v>
      </c>
      <c r="H311" s="36">
        <v>2910079250</v>
      </c>
      <c r="I311" s="38">
        <v>14.35</v>
      </c>
      <c r="J311" s="36">
        <v>44758677</v>
      </c>
      <c r="K311" s="36">
        <v>2915792600</v>
      </c>
      <c r="L311" s="38">
        <v>16.13</v>
      </c>
      <c r="M311" s="36">
        <v>43301751</v>
      </c>
      <c r="N311" s="36">
        <v>2925838350</v>
      </c>
      <c r="O311" s="39">
        <v>15.38</v>
      </c>
      <c r="P311" s="36">
        <v>47530395</v>
      </c>
      <c r="Q311" s="36">
        <v>3064500000</v>
      </c>
      <c r="R311" s="39">
        <v>16.09</v>
      </c>
      <c r="S311" s="36">
        <v>50728398</v>
      </c>
      <c r="T311" s="36">
        <v>3129624350</v>
      </c>
      <c r="U311" s="39">
        <v>16.62</v>
      </c>
      <c r="V311" s="40">
        <v>53997156</v>
      </c>
      <c r="W311" s="36">
        <v>3426819850</v>
      </c>
      <c r="X311" s="39">
        <v>17.11</v>
      </c>
      <c r="Y311" s="40">
        <v>59787437</v>
      </c>
      <c r="Z311" s="36">
        <v>3705888700</v>
      </c>
      <c r="AA311" s="39">
        <v>17.51</v>
      </c>
      <c r="AB311" s="40">
        <v>66846672</v>
      </c>
      <c r="AC311" s="36">
        <v>3985046250</v>
      </c>
      <c r="AD311" s="39">
        <v>18.37</v>
      </c>
      <c r="AE311" s="41">
        <v>72793266</v>
      </c>
      <c r="AF311" s="41">
        <v>4175660350</v>
      </c>
      <c r="AG311" s="37">
        <v>17.91</v>
      </c>
      <c r="AH311" s="42">
        <v>68644094</v>
      </c>
      <c r="AI311" s="43">
        <v>4336833850</v>
      </c>
      <c r="AJ311" s="37">
        <v>16.6</v>
      </c>
      <c r="AK311" s="42">
        <v>65050029</v>
      </c>
      <c r="AL311" s="43">
        <v>4559938150</v>
      </c>
      <c r="AM311" s="37">
        <v>15.26</v>
      </c>
      <c r="AN311" s="43">
        <v>46230788</v>
      </c>
      <c r="AO311" s="43">
        <v>4827123250</v>
      </c>
      <c r="AP311" s="37">
        <v>11.9</v>
      </c>
      <c r="AQ311" s="43">
        <v>47531843</v>
      </c>
      <c r="AR311" s="43">
        <v>4976477050</v>
      </c>
      <c r="AS311" s="37">
        <v>11.3</v>
      </c>
      <c r="AT311" s="43">
        <v>45120401</v>
      </c>
      <c r="AU311" s="43">
        <v>5222798350</v>
      </c>
      <c r="AV311" s="37">
        <v>11.2</v>
      </c>
      <c r="AW311" s="43">
        <v>49073908</v>
      </c>
      <c r="AX311" s="43">
        <v>5519860150</v>
      </c>
      <c r="AY311" s="37">
        <v>10.68</v>
      </c>
      <c r="AZ311" s="43">
        <v>51187419</v>
      </c>
      <c r="BA311" s="43">
        <v>5739018550</v>
      </c>
      <c r="BB311" s="37">
        <v>10.43</v>
      </c>
      <c r="BC311" s="43">
        <v>53181566</v>
      </c>
      <c r="BD311" s="43">
        <v>6037440250</v>
      </c>
      <c r="BE311" s="37">
        <v>10.04</v>
      </c>
      <c r="BF311" s="43">
        <v>48474532</v>
      </c>
      <c r="BG311" s="43">
        <v>6438154350</v>
      </c>
      <c r="BH311" s="37">
        <v>9.73</v>
      </c>
      <c r="BI311" s="43">
        <v>53063274</v>
      </c>
      <c r="BJ311" s="43">
        <v>6874804250</v>
      </c>
      <c r="BK311" s="37">
        <v>9.56</v>
      </c>
      <c r="BL311" s="43">
        <v>57162857</v>
      </c>
      <c r="BM311" s="43">
        <v>7505781850</v>
      </c>
      <c r="BN311" s="37">
        <v>9.46</v>
      </c>
      <c r="BO311" s="44">
        <v>55716941</v>
      </c>
      <c r="BP311" s="44">
        <v>8243327150</v>
      </c>
      <c r="BQ311" s="45">
        <v>8.63</v>
      </c>
      <c r="BR311" s="44">
        <v>62298590</v>
      </c>
      <c r="BS311" s="44">
        <v>9117494750</v>
      </c>
      <c r="BT311" s="45">
        <v>8.31</v>
      </c>
      <c r="BU311" s="21">
        <v>63835955</v>
      </c>
      <c r="BV311" s="21">
        <v>9541306550</v>
      </c>
      <c r="BW311" s="45">
        <v>8.45</v>
      </c>
      <c r="BX311" s="46">
        <v>70100948.64</v>
      </c>
      <c r="BY311" s="46">
        <v>9714572950</v>
      </c>
      <c r="BZ311" s="22">
        <v>8.61</v>
      </c>
      <c r="CA311" s="46">
        <v>75939066.48</v>
      </c>
      <c r="CB311" s="46">
        <v>9677597050</v>
      </c>
      <c r="CC311" s="22">
        <v>9.18</v>
      </c>
      <c r="CD311" s="46">
        <v>78110338</v>
      </c>
      <c r="CE311" s="46">
        <v>9289464650</v>
      </c>
      <c r="CF311" s="22">
        <v>9.8</v>
      </c>
      <c r="CG311" s="46">
        <v>81570578</v>
      </c>
      <c r="CH311" s="46">
        <v>9127325650</v>
      </c>
      <c r="CI311" s="22">
        <v>9.88</v>
      </c>
      <c r="CJ311" s="46">
        <v>84375032</v>
      </c>
      <c r="CK311" s="46">
        <v>8392855850</v>
      </c>
      <c r="CL311" s="22">
        <v>10.21</v>
      </c>
      <c r="CM311" s="44">
        <v>78759519</v>
      </c>
      <c r="CN311" s="44">
        <v>7908572850</v>
      </c>
      <c r="CO311" s="23">
        <v>10.37</v>
      </c>
      <c r="CP311" s="21">
        <v>77127961</v>
      </c>
      <c r="CQ311" s="21">
        <v>8041489250</v>
      </c>
      <c r="CR311" s="45">
        <v>10.26</v>
      </c>
      <c r="CS311" s="21">
        <v>85618969</v>
      </c>
      <c r="CT311" s="21">
        <v>8054829150</v>
      </c>
      <c r="CU311" s="49">
        <v>10.25</v>
      </c>
      <c r="CV311" s="21">
        <v>84531348</v>
      </c>
      <c r="CW311" s="21">
        <v>8447494850</v>
      </c>
      <c r="CX311" s="49">
        <v>9.97</v>
      </c>
      <c r="CY311" s="21">
        <v>87558796</v>
      </c>
      <c r="CZ311" s="21">
        <v>8742637050</v>
      </c>
      <c r="DA311" s="16">
        <v>9.79</v>
      </c>
      <c r="DB311" s="16">
        <v>91284553</v>
      </c>
      <c r="DC311" s="16">
        <v>9129791450</v>
      </c>
      <c r="DD311" s="16">
        <v>9.46</v>
      </c>
      <c r="DE311" s="16">
        <v>93465547</v>
      </c>
      <c r="DF311" s="16">
        <v>9845218400</v>
      </c>
      <c r="DG311" s="16">
        <v>9.37</v>
      </c>
      <c r="DH311" s="16">
        <v>100256013</v>
      </c>
      <c r="DI311" s="16">
        <v>10560635900</v>
      </c>
      <c r="DJ311" s="16">
        <v>9.22</v>
      </c>
      <c r="DK311" s="16">
        <v>104421502</v>
      </c>
      <c r="DL311" s="16">
        <v>11262483600</v>
      </c>
      <c r="DM311" s="16">
        <v>8.64</v>
      </c>
    </row>
    <row r="312" spans="1:117" ht="9.75">
      <c r="A312" s="33">
        <v>4627</v>
      </c>
      <c r="B312" s="34" t="s">
        <v>334</v>
      </c>
      <c r="C312" s="35" t="s">
        <v>13</v>
      </c>
      <c r="D312" s="36">
        <v>1140638</v>
      </c>
      <c r="E312" s="36">
        <v>137837670</v>
      </c>
      <c r="F312" s="37">
        <v>7.43</v>
      </c>
      <c r="G312" s="36">
        <v>1311008</v>
      </c>
      <c r="H312" s="36">
        <v>140937341</v>
      </c>
      <c r="I312" s="38">
        <v>7.94</v>
      </c>
      <c r="J312" s="36">
        <v>1466569</v>
      </c>
      <c r="K312" s="36">
        <v>141020400</v>
      </c>
      <c r="L312" s="38">
        <v>8.83</v>
      </c>
      <c r="M312" s="36">
        <v>1526425</v>
      </c>
      <c r="N312" s="36">
        <v>146345600</v>
      </c>
      <c r="O312" s="39">
        <v>8.9</v>
      </c>
      <c r="P312" s="36">
        <v>1704841</v>
      </c>
      <c r="Q312" s="36">
        <v>159310759</v>
      </c>
      <c r="R312" s="39">
        <v>9.09</v>
      </c>
      <c r="S312" s="36">
        <v>2011757</v>
      </c>
      <c r="T312" s="36">
        <v>173830000</v>
      </c>
      <c r="U312" s="39">
        <v>9.29</v>
      </c>
      <c r="V312" s="40">
        <v>2145991</v>
      </c>
      <c r="W312" s="36">
        <v>202843619</v>
      </c>
      <c r="X312" s="39">
        <v>9.53</v>
      </c>
      <c r="Y312" s="40">
        <v>2415891</v>
      </c>
      <c r="Z312" s="36">
        <v>235874600</v>
      </c>
      <c r="AA312" s="39">
        <v>9.53</v>
      </c>
      <c r="AB312" s="40">
        <v>3174342</v>
      </c>
      <c r="AC312" s="36">
        <v>258796046</v>
      </c>
      <c r="AD312" s="39">
        <v>9.91</v>
      </c>
      <c r="AE312" s="41">
        <v>3336530</v>
      </c>
      <c r="AF312" s="41">
        <v>293698988</v>
      </c>
      <c r="AG312" s="37">
        <v>9.69</v>
      </c>
      <c r="AH312" s="42">
        <v>3401050</v>
      </c>
      <c r="AI312" s="43">
        <v>294062964</v>
      </c>
      <c r="AJ312" s="37">
        <v>9.22</v>
      </c>
      <c r="AK312" s="42">
        <v>3312141.21</v>
      </c>
      <c r="AL312" s="43">
        <v>316786165</v>
      </c>
      <c r="AM312" s="37">
        <v>8.92</v>
      </c>
      <c r="AN312" s="43">
        <v>2628530</v>
      </c>
      <c r="AO312" s="43">
        <v>329023028</v>
      </c>
      <c r="AP312" s="37">
        <v>7.14</v>
      </c>
      <c r="AQ312" s="43">
        <v>2356482</v>
      </c>
      <c r="AR312" s="43">
        <v>338035289</v>
      </c>
      <c r="AS312" s="37">
        <v>7.28</v>
      </c>
      <c r="AT312" s="43">
        <v>2362083</v>
      </c>
      <c r="AU312" s="43">
        <v>349329567</v>
      </c>
      <c r="AV312" s="37">
        <v>7.13</v>
      </c>
      <c r="AW312" s="43">
        <v>2263259</v>
      </c>
      <c r="AX312" s="43">
        <v>372629875</v>
      </c>
      <c r="AY312" s="37">
        <v>6.75</v>
      </c>
      <c r="AZ312" s="43">
        <v>2470068</v>
      </c>
      <c r="BA312" s="43">
        <v>403701530</v>
      </c>
      <c r="BB312" s="37">
        <v>6.53</v>
      </c>
      <c r="BC312" s="43">
        <v>2530453</v>
      </c>
      <c r="BD312" s="43">
        <v>443164635</v>
      </c>
      <c r="BE312" s="37">
        <v>6.48</v>
      </c>
      <c r="BF312" s="43">
        <v>2553084</v>
      </c>
      <c r="BG312" s="43">
        <v>487287479</v>
      </c>
      <c r="BH312" s="37">
        <v>6.14</v>
      </c>
      <c r="BI312" s="43">
        <v>2998389</v>
      </c>
      <c r="BJ312" s="43">
        <v>527281953</v>
      </c>
      <c r="BK312" s="37">
        <v>5.92</v>
      </c>
      <c r="BL312" s="43">
        <v>3114172</v>
      </c>
      <c r="BM312" s="43">
        <v>598648427</v>
      </c>
      <c r="BN312" s="37">
        <v>5.7</v>
      </c>
      <c r="BO312" s="44">
        <v>2913505</v>
      </c>
      <c r="BP312" s="44">
        <v>653733813</v>
      </c>
      <c r="BQ312" s="45">
        <v>5.14</v>
      </c>
      <c r="BR312" s="44">
        <v>2758681</v>
      </c>
      <c r="BS312" s="44">
        <v>723812066</v>
      </c>
      <c r="BT312" s="45">
        <v>5.09</v>
      </c>
      <c r="BU312" s="21">
        <v>3155341</v>
      </c>
      <c r="BV312" s="21">
        <v>785304939</v>
      </c>
      <c r="BW312" s="45">
        <v>4.99</v>
      </c>
      <c r="BX312" s="46">
        <v>3572336</v>
      </c>
      <c r="BY312" s="46">
        <v>798248426</v>
      </c>
      <c r="BZ312" s="22">
        <v>5.04</v>
      </c>
      <c r="CA312" s="46">
        <v>3757388</v>
      </c>
      <c r="CB312" s="46">
        <v>791123510</v>
      </c>
      <c r="CC312" s="22">
        <v>5.37</v>
      </c>
      <c r="CD312" s="46">
        <v>3997509</v>
      </c>
      <c r="CE312" s="46">
        <v>762596897</v>
      </c>
      <c r="CF312" s="22">
        <v>5.73</v>
      </c>
      <c r="CG312" s="46">
        <v>3868117</v>
      </c>
      <c r="CH312" s="46">
        <v>758371237</v>
      </c>
      <c r="CI312" s="22">
        <v>5.69</v>
      </c>
      <c r="CJ312" s="46">
        <v>4036235</v>
      </c>
      <c r="CK312" s="46">
        <v>657923576</v>
      </c>
      <c r="CL312" s="22">
        <v>6.12</v>
      </c>
      <c r="CM312" s="44">
        <v>4319627</v>
      </c>
      <c r="CN312" s="44">
        <v>635448474</v>
      </c>
      <c r="CO312" s="23">
        <v>6.2</v>
      </c>
      <c r="CP312" s="21">
        <v>4319627</v>
      </c>
      <c r="CQ312" s="21">
        <v>653069614</v>
      </c>
      <c r="CR312" s="45">
        <v>6.16</v>
      </c>
      <c r="CS312" s="21">
        <v>4391373</v>
      </c>
      <c r="CT312" s="21">
        <v>668794657</v>
      </c>
      <c r="CU312" s="49">
        <v>6.17</v>
      </c>
      <c r="CV312" s="21">
        <v>4511772</v>
      </c>
      <c r="CW312" s="21">
        <v>684208881</v>
      </c>
      <c r="CX312" s="49">
        <v>6.03</v>
      </c>
      <c r="CY312" s="21">
        <v>4711888</v>
      </c>
      <c r="CZ312" s="21">
        <v>731275846</v>
      </c>
      <c r="DA312" s="16">
        <v>5.84</v>
      </c>
      <c r="DB312" s="16">
        <v>5371686</v>
      </c>
      <c r="DC312" s="16">
        <v>780668914</v>
      </c>
      <c r="DD312" s="16">
        <v>5.68</v>
      </c>
      <c r="DE312" s="16">
        <v>5543109</v>
      </c>
      <c r="DF312" s="16">
        <v>805428059</v>
      </c>
      <c r="DG312" s="16">
        <v>5.48</v>
      </c>
      <c r="DH312" s="16">
        <v>6048768</v>
      </c>
      <c r="DI312" s="16">
        <v>879180947</v>
      </c>
      <c r="DJ312" s="16">
        <v>5.36</v>
      </c>
      <c r="DK312" s="16">
        <v>6392949</v>
      </c>
      <c r="DL312" s="16">
        <v>960794393</v>
      </c>
      <c r="DM312" s="16">
        <v>5.04</v>
      </c>
    </row>
    <row r="313" spans="1:117" ht="9.75">
      <c r="A313" s="33">
        <v>4634</v>
      </c>
      <c r="B313" s="34" t="s">
        <v>335</v>
      </c>
      <c r="C313" s="35" t="s">
        <v>12</v>
      </c>
      <c r="D313" s="36">
        <v>1255000</v>
      </c>
      <c r="E313" s="36">
        <v>93356085</v>
      </c>
      <c r="F313" s="37">
        <v>12.98</v>
      </c>
      <c r="G313" s="36">
        <v>1355000</v>
      </c>
      <c r="H313" s="36">
        <v>92444236</v>
      </c>
      <c r="I313" s="38">
        <v>14.35</v>
      </c>
      <c r="J313" s="36">
        <v>1388371</v>
      </c>
      <c r="K313" s="36">
        <v>78797148</v>
      </c>
      <c r="L313" s="38">
        <v>16.13</v>
      </c>
      <c r="M313" s="36">
        <v>1313371</v>
      </c>
      <c r="N313" s="36">
        <v>71487996</v>
      </c>
      <c r="O313" s="39">
        <v>15.38</v>
      </c>
      <c r="P313" s="36">
        <v>1271305</v>
      </c>
      <c r="Q313" s="36">
        <v>71211924</v>
      </c>
      <c r="R313" s="39">
        <v>16.09</v>
      </c>
      <c r="S313" s="36">
        <v>1388239</v>
      </c>
      <c r="T313" s="36">
        <v>72244755</v>
      </c>
      <c r="U313" s="39">
        <v>16.62</v>
      </c>
      <c r="V313" s="40">
        <v>1554500</v>
      </c>
      <c r="W313" s="36">
        <v>74328574</v>
      </c>
      <c r="X313" s="39">
        <v>17.11</v>
      </c>
      <c r="Y313" s="40">
        <v>1601108</v>
      </c>
      <c r="Z313" s="36">
        <v>77935348</v>
      </c>
      <c r="AA313" s="39">
        <v>17.51</v>
      </c>
      <c r="AB313" s="40">
        <v>1780367</v>
      </c>
      <c r="AC313" s="36">
        <v>83412109</v>
      </c>
      <c r="AD313" s="39">
        <v>18.37</v>
      </c>
      <c r="AE313" s="41">
        <v>1889278</v>
      </c>
      <c r="AF313" s="41">
        <v>87736167</v>
      </c>
      <c r="AG313" s="37">
        <v>17.91</v>
      </c>
      <c r="AH313" s="42">
        <v>1833357.57</v>
      </c>
      <c r="AI313" s="43">
        <v>95979192</v>
      </c>
      <c r="AJ313" s="37">
        <v>16.6</v>
      </c>
      <c r="AK313" s="42">
        <v>1793268</v>
      </c>
      <c r="AL313" s="43">
        <v>104865298</v>
      </c>
      <c r="AM313" s="37">
        <v>15.26</v>
      </c>
      <c r="AN313" s="43">
        <v>1384462</v>
      </c>
      <c r="AO313" s="43">
        <v>117066784</v>
      </c>
      <c r="AP313" s="37">
        <v>11.9</v>
      </c>
      <c r="AQ313" s="43">
        <v>1609028</v>
      </c>
      <c r="AR313" s="43">
        <v>126894007</v>
      </c>
      <c r="AS313" s="37">
        <v>11.3</v>
      </c>
      <c r="AT313" s="43">
        <v>1827423</v>
      </c>
      <c r="AU313" s="43">
        <v>135206119</v>
      </c>
      <c r="AV313" s="37">
        <v>11.2</v>
      </c>
      <c r="AW313" s="43">
        <v>1846927</v>
      </c>
      <c r="AX313" s="43">
        <v>145019101</v>
      </c>
      <c r="AY313" s="37">
        <v>10.68</v>
      </c>
      <c r="AZ313" s="43">
        <v>2079945</v>
      </c>
      <c r="BA313" s="43">
        <v>140545789</v>
      </c>
      <c r="BB313" s="37">
        <v>10.43</v>
      </c>
      <c r="BC313" s="43">
        <v>1847608.23</v>
      </c>
      <c r="BD313" s="43">
        <v>148812565</v>
      </c>
      <c r="BE313" s="37">
        <v>10.04</v>
      </c>
      <c r="BF313" s="43">
        <v>1873754</v>
      </c>
      <c r="BG313" s="43">
        <v>149153660</v>
      </c>
      <c r="BH313" s="37">
        <v>9.73</v>
      </c>
      <c r="BI313" s="43">
        <v>1748576</v>
      </c>
      <c r="BJ313" s="43">
        <v>154724985</v>
      </c>
      <c r="BK313" s="37">
        <v>9.56</v>
      </c>
      <c r="BL313" s="43">
        <v>1644468</v>
      </c>
      <c r="BM313" s="43">
        <v>163671046</v>
      </c>
      <c r="BN313" s="37">
        <v>9.46</v>
      </c>
      <c r="BO313" s="44">
        <v>1832295</v>
      </c>
      <c r="BP313" s="44">
        <v>180725901</v>
      </c>
      <c r="BQ313" s="45">
        <v>8.63</v>
      </c>
      <c r="BR313" s="44">
        <v>1850791</v>
      </c>
      <c r="BS313" s="44">
        <v>195768848</v>
      </c>
      <c r="BT313" s="45">
        <v>8.31</v>
      </c>
      <c r="BU313" s="21">
        <v>1873477</v>
      </c>
      <c r="BV313" s="21">
        <v>210088799</v>
      </c>
      <c r="BW313" s="45">
        <v>8.45</v>
      </c>
      <c r="BX313" s="46">
        <v>1790027</v>
      </c>
      <c r="BY313" s="46">
        <v>217659860</v>
      </c>
      <c r="BZ313" s="22">
        <v>8.61</v>
      </c>
      <c r="CA313" s="46">
        <v>2020106</v>
      </c>
      <c r="CB313" s="46">
        <v>217749139</v>
      </c>
      <c r="CC313" s="22">
        <v>9.18</v>
      </c>
      <c r="CD313" s="46">
        <v>2083353</v>
      </c>
      <c r="CE313" s="46">
        <v>212517619</v>
      </c>
      <c r="CF313" s="22">
        <v>9.8</v>
      </c>
      <c r="CG313" s="46">
        <v>2056635</v>
      </c>
      <c r="CH313" s="46">
        <v>206215179</v>
      </c>
      <c r="CI313" s="22">
        <v>9.88</v>
      </c>
      <c r="CJ313" s="46">
        <v>2076425</v>
      </c>
      <c r="CK313" s="46">
        <v>200468835</v>
      </c>
      <c r="CL313" s="22">
        <v>10.21</v>
      </c>
      <c r="CM313" s="44">
        <v>2000858</v>
      </c>
      <c r="CN313" s="44">
        <v>204147580</v>
      </c>
      <c r="CO313" s="23">
        <v>10.37</v>
      </c>
      <c r="CP313" s="21">
        <v>2178232</v>
      </c>
      <c r="CQ313" s="21">
        <v>208806100</v>
      </c>
      <c r="CR313" s="45">
        <v>10.26</v>
      </c>
      <c r="CS313" s="21">
        <v>2761002</v>
      </c>
      <c r="CT313" s="21">
        <v>203970657</v>
      </c>
      <c r="CU313" s="49">
        <v>10.25</v>
      </c>
      <c r="CV313" s="21">
        <v>2819401</v>
      </c>
      <c r="CW313" s="21">
        <v>212497402</v>
      </c>
      <c r="CX313" s="49">
        <v>9.97</v>
      </c>
      <c r="CY313" s="21">
        <v>2801557</v>
      </c>
      <c r="CZ313" s="21">
        <v>209532202</v>
      </c>
      <c r="DA313" s="16">
        <v>9.79</v>
      </c>
      <c r="DB313" s="16">
        <v>2724587</v>
      </c>
      <c r="DC313" s="16">
        <v>217883573</v>
      </c>
      <c r="DD313" s="16">
        <v>9.46</v>
      </c>
      <c r="DE313" s="16">
        <v>2827399</v>
      </c>
      <c r="DF313" s="16">
        <v>226492129</v>
      </c>
      <c r="DG313" s="16">
        <v>9.37</v>
      </c>
      <c r="DH313" s="16">
        <v>3151769</v>
      </c>
      <c r="DI313" s="16">
        <v>254169953</v>
      </c>
      <c r="DJ313" s="16">
        <v>9.22</v>
      </c>
      <c r="DK313" s="16">
        <v>3231236</v>
      </c>
      <c r="DL313" s="16">
        <v>265936022</v>
      </c>
      <c r="DM313" s="16">
        <v>8.64</v>
      </c>
    </row>
    <row r="314" spans="1:117" ht="9.75">
      <c r="A314" s="33">
        <v>4641</v>
      </c>
      <c r="B314" s="34" t="s">
        <v>336</v>
      </c>
      <c r="C314" s="35" t="s">
        <v>12</v>
      </c>
      <c r="D314" s="36">
        <v>1980302</v>
      </c>
      <c r="E314" s="36">
        <v>170965205</v>
      </c>
      <c r="F314" s="37">
        <v>12.98</v>
      </c>
      <c r="G314" s="36">
        <v>2174085</v>
      </c>
      <c r="H314" s="36">
        <v>166540455</v>
      </c>
      <c r="I314" s="38">
        <v>14.35</v>
      </c>
      <c r="J314" s="36">
        <v>2518099</v>
      </c>
      <c r="K314" s="36">
        <v>149552924</v>
      </c>
      <c r="L314" s="38">
        <v>16.13</v>
      </c>
      <c r="M314" s="36">
        <v>2361000</v>
      </c>
      <c r="N314" s="36">
        <v>144869256</v>
      </c>
      <c r="O314" s="39">
        <v>15.38</v>
      </c>
      <c r="P314" s="36">
        <v>2441932</v>
      </c>
      <c r="Q314" s="36">
        <v>146245219</v>
      </c>
      <c r="R314" s="39">
        <v>16.09</v>
      </c>
      <c r="S314" s="36">
        <v>2458721</v>
      </c>
      <c r="T314" s="36">
        <v>151524993</v>
      </c>
      <c r="U314" s="39">
        <v>16.62</v>
      </c>
      <c r="V314" s="50">
        <v>2690555</v>
      </c>
      <c r="W314" s="36">
        <v>156186969</v>
      </c>
      <c r="X314" s="39">
        <v>17.11</v>
      </c>
      <c r="Y314" s="50">
        <v>2899525</v>
      </c>
      <c r="Z314" s="36">
        <v>169472892</v>
      </c>
      <c r="AA314" s="39">
        <v>17.51</v>
      </c>
      <c r="AB314" s="47">
        <v>3088431</v>
      </c>
      <c r="AC314" s="47">
        <v>179664366</v>
      </c>
      <c r="AD314" s="47">
        <v>18.37</v>
      </c>
      <c r="AE314" s="47">
        <v>3400401</v>
      </c>
      <c r="AF314" s="47">
        <v>196668669</v>
      </c>
      <c r="AG314" s="47">
        <v>17.91</v>
      </c>
      <c r="AH314" s="47">
        <v>3575464</v>
      </c>
      <c r="AI314" s="47">
        <v>224928742</v>
      </c>
      <c r="AJ314" s="47">
        <v>16.6</v>
      </c>
      <c r="AK314" s="47">
        <v>3657711</v>
      </c>
      <c r="AL314" s="47">
        <v>250646844</v>
      </c>
      <c r="AM314" s="47">
        <v>15.26</v>
      </c>
      <c r="AN314" s="47">
        <v>2797984</v>
      </c>
      <c r="AO314" s="47">
        <v>277601198</v>
      </c>
      <c r="AP314" s="47">
        <v>11.9</v>
      </c>
      <c r="AQ314" s="47">
        <v>2882324</v>
      </c>
      <c r="AR314" s="47">
        <v>290888192</v>
      </c>
      <c r="AS314" s="47">
        <v>11.3</v>
      </c>
      <c r="AT314" s="47">
        <v>3057997</v>
      </c>
      <c r="AU314" s="47">
        <v>310716303</v>
      </c>
      <c r="AV314" s="47">
        <v>11.2</v>
      </c>
      <c r="AW314" s="47">
        <v>3041583</v>
      </c>
      <c r="AX314" s="47">
        <v>335935435</v>
      </c>
      <c r="AY314" s="47">
        <v>10.68</v>
      </c>
      <c r="AZ314" s="47">
        <v>3082198</v>
      </c>
      <c r="BA314" s="47">
        <v>344280823</v>
      </c>
      <c r="BB314" s="47">
        <v>10.43</v>
      </c>
      <c r="BC314" s="47">
        <v>3463688</v>
      </c>
      <c r="BD314" s="47">
        <v>369803053</v>
      </c>
      <c r="BE314" s="47">
        <v>10.04</v>
      </c>
      <c r="BF314" s="47">
        <v>3427835</v>
      </c>
      <c r="BG314" s="47">
        <v>399482783</v>
      </c>
      <c r="BH314" s="47">
        <v>9.73</v>
      </c>
      <c r="BI314" s="47">
        <v>3724203</v>
      </c>
      <c r="BJ314" s="47">
        <v>429199090</v>
      </c>
      <c r="BK314" s="47">
        <v>9.56</v>
      </c>
      <c r="BL314" s="47">
        <v>4006971</v>
      </c>
      <c r="BM314" s="47">
        <v>459465482</v>
      </c>
      <c r="BN314" s="47">
        <v>9.46</v>
      </c>
      <c r="BO314" s="47">
        <v>3610220</v>
      </c>
      <c r="BP314" s="47">
        <v>506904911</v>
      </c>
      <c r="BQ314" s="47">
        <v>8.63</v>
      </c>
      <c r="BR314" s="47">
        <v>4029780.76</v>
      </c>
      <c r="BS314" s="47">
        <v>558403378</v>
      </c>
      <c r="BT314" s="47">
        <v>8.31</v>
      </c>
      <c r="BU314" s="47">
        <v>4256578</v>
      </c>
      <c r="BV314" s="47">
        <v>579926374</v>
      </c>
      <c r="BW314" s="47">
        <v>8.45</v>
      </c>
      <c r="BX314" s="20">
        <v>4190992</v>
      </c>
      <c r="BY314" s="20">
        <v>590502782</v>
      </c>
      <c r="BZ314" s="22">
        <v>8.61</v>
      </c>
      <c r="CA314" s="20">
        <v>4765843</v>
      </c>
      <c r="CB314" s="20">
        <v>587531087</v>
      </c>
      <c r="CC314" s="22">
        <v>9.18</v>
      </c>
      <c r="CD314" s="20">
        <v>5034976</v>
      </c>
      <c r="CE314" s="20">
        <v>555291540</v>
      </c>
      <c r="CF314" s="22">
        <v>9.8</v>
      </c>
      <c r="CG314" s="20">
        <v>4996305</v>
      </c>
      <c r="CH314" s="20">
        <v>560163280</v>
      </c>
      <c r="CI314" s="22">
        <v>9.88</v>
      </c>
      <c r="CJ314" s="20">
        <v>4915713</v>
      </c>
      <c r="CK314" s="20">
        <v>542635732</v>
      </c>
      <c r="CL314" s="22">
        <v>10.21</v>
      </c>
      <c r="CM314" s="44">
        <v>5066496</v>
      </c>
      <c r="CN314" s="44">
        <v>537825826</v>
      </c>
      <c r="CO314" s="23">
        <v>10.37</v>
      </c>
      <c r="CP314" s="21">
        <v>5452202</v>
      </c>
      <c r="CQ314" s="21">
        <v>533665482</v>
      </c>
      <c r="CR314" s="45">
        <v>10.26</v>
      </c>
      <c r="CS314" s="21">
        <v>5243286</v>
      </c>
      <c r="CT314" s="21">
        <v>539160489</v>
      </c>
      <c r="CU314" s="49">
        <v>10.25</v>
      </c>
      <c r="CV314" s="21">
        <v>4736589</v>
      </c>
      <c r="CW314" s="21">
        <v>551231427</v>
      </c>
      <c r="CX314" s="49">
        <v>9.97</v>
      </c>
      <c r="CY314" s="21">
        <v>4932813</v>
      </c>
      <c r="CZ314" s="21">
        <v>570513133</v>
      </c>
      <c r="DA314" s="16">
        <v>9.79</v>
      </c>
      <c r="DB314" s="16">
        <v>5376325</v>
      </c>
      <c r="DC314" s="16">
        <v>594037913</v>
      </c>
      <c r="DD314" s="16">
        <v>9.46</v>
      </c>
      <c r="DE314" s="16">
        <v>5704685</v>
      </c>
      <c r="DF314" s="16">
        <v>615076490</v>
      </c>
      <c r="DG314" s="16">
        <v>9.37</v>
      </c>
      <c r="DH314" s="16">
        <v>6053085</v>
      </c>
      <c r="DI314" s="16">
        <v>655237864</v>
      </c>
      <c r="DJ314" s="16">
        <v>9.22</v>
      </c>
      <c r="DK314" s="16">
        <v>6422301</v>
      </c>
      <c r="DL314" s="16">
        <v>695015454</v>
      </c>
      <c r="DM314" s="16">
        <v>8.64</v>
      </c>
    </row>
    <row r="315" spans="1:117" ht="9.75">
      <c r="A315" s="33">
        <v>4686</v>
      </c>
      <c r="B315" s="34" t="s">
        <v>337</v>
      </c>
      <c r="C315" s="35" t="s">
        <v>13</v>
      </c>
      <c r="D315" s="36">
        <v>580400</v>
      </c>
      <c r="E315" s="36">
        <v>101280879</v>
      </c>
      <c r="F315" s="37">
        <v>7.43</v>
      </c>
      <c r="G315" s="36">
        <v>620659</v>
      </c>
      <c r="H315" s="36">
        <v>96713108</v>
      </c>
      <c r="I315" s="38">
        <v>7.94</v>
      </c>
      <c r="J315" s="36">
        <v>760000</v>
      </c>
      <c r="K315" s="36">
        <v>86767153</v>
      </c>
      <c r="L315" s="38">
        <v>8.83</v>
      </c>
      <c r="M315" s="36">
        <v>704193</v>
      </c>
      <c r="N315" s="36">
        <v>81057532</v>
      </c>
      <c r="O315" s="39">
        <v>8.9</v>
      </c>
      <c r="P315" s="36">
        <v>755440</v>
      </c>
      <c r="Q315" s="36">
        <v>86272203</v>
      </c>
      <c r="R315" s="39">
        <v>9.09</v>
      </c>
      <c r="S315" s="36">
        <v>773935</v>
      </c>
      <c r="T315" s="36">
        <v>95278619</v>
      </c>
      <c r="U315" s="39">
        <v>9.29</v>
      </c>
      <c r="V315" s="40">
        <v>850000</v>
      </c>
      <c r="W315" s="36">
        <v>105950356</v>
      </c>
      <c r="X315" s="37">
        <v>9.53</v>
      </c>
      <c r="Y315" s="40">
        <v>1106431</v>
      </c>
      <c r="Z315" s="36">
        <v>117122249</v>
      </c>
      <c r="AA315" s="39">
        <v>9.53</v>
      </c>
      <c r="AB315" s="40">
        <v>1232923</v>
      </c>
      <c r="AC315" s="36">
        <v>128429392</v>
      </c>
      <c r="AD315" s="39">
        <v>9.91</v>
      </c>
      <c r="AE315" s="41">
        <v>1264176</v>
      </c>
      <c r="AF315" s="41">
        <v>130436004</v>
      </c>
      <c r="AG315" s="37">
        <v>9.69</v>
      </c>
      <c r="AH315" s="42">
        <v>1168975</v>
      </c>
      <c r="AI315" s="43">
        <v>139491239</v>
      </c>
      <c r="AJ315" s="37">
        <v>9.22</v>
      </c>
      <c r="AK315" s="42">
        <v>1228911</v>
      </c>
      <c r="AL315" s="43">
        <v>164763766</v>
      </c>
      <c r="AM315" s="37">
        <v>8.92</v>
      </c>
      <c r="AN315" s="43">
        <v>1092198</v>
      </c>
      <c r="AO315" s="43">
        <v>173970646</v>
      </c>
      <c r="AP315" s="37">
        <v>7.14</v>
      </c>
      <c r="AQ315" s="43">
        <v>1064150</v>
      </c>
      <c r="AR315" s="43">
        <v>182792917</v>
      </c>
      <c r="AS315" s="37">
        <v>7.28</v>
      </c>
      <c r="AT315" s="43">
        <v>1030595</v>
      </c>
      <c r="AU315" s="43">
        <v>196579064</v>
      </c>
      <c r="AV315" s="37">
        <v>7.13</v>
      </c>
      <c r="AW315" s="43">
        <v>1078278</v>
      </c>
      <c r="AX315" s="43">
        <v>204312411</v>
      </c>
      <c r="AY315" s="37">
        <v>6.75</v>
      </c>
      <c r="AZ315" s="43">
        <v>1106264</v>
      </c>
      <c r="BA315" s="43">
        <v>223724662</v>
      </c>
      <c r="BB315" s="37">
        <v>6.53</v>
      </c>
      <c r="BC315" s="43">
        <v>1106685</v>
      </c>
      <c r="BD315" s="43">
        <v>236516633</v>
      </c>
      <c r="BE315" s="37">
        <v>6.48</v>
      </c>
      <c r="BF315" s="43">
        <v>1190397</v>
      </c>
      <c r="BG315" s="43">
        <v>254751062</v>
      </c>
      <c r="BH315" s="37">
        <v>6.14</v>
      </c>
      <c r="BI315" s="43">
        <v>1249118</v>
      </c>
      <c r="BJ315" s="43">
        <v>285560579</v>
      </c>
      <c r="BK315" s="37">
        <v>5.92</v>
      </c>
      <c r="BL315" s="43">
        <v>1632445</v>
      </c>
      <c r="BM315" s="43">
        <v>306887131</v>
      </c>
      <c r="BN315" s="37">
        <v>5.7</v>
      </c>
      <c r="BO315" s="44">
        <v>1423016</v>
      </c>
      <c r="BP315" s="44">
        <v>323980611</v>
      </c>
      <c r="BQ315" s="45">
        <v>5.14</v>
      </c>
      <c r="BR315" s="44">
        <v>2315903</v>
      </c>
      <c r="BS315" s="44">
        <v>373946453</v>
      </c>
      <c r="BT315" s="45">
        <v>5.09</v>
      </c>
      <c r="BU315" s="21">
        <v>2812802</v>
      </c>
      <c r="BV315" s="21">
        <v>413454389</v>
      </c>
      <c r="BW315" s="45">
        <v>4.99</v>
      </c>
      <c r="BX315" s="46">
        <v>2819235</v>
      </c>
      <c r="BY315" s="46">
        <v>413160960</v>
      </c>
      <c r="BZ315" s="22">
        <v>5.04</v>
      </c>
      <c r="CA315" s="46">
        <v>2893798</v>
      </c>
      <c r="CB315" s="46">
        <v>413766096</v>
      </c>
      <c r="CC315" s="22">
        <v>5.37</v>
      </c>
      <c r="CD315" s="46">
        <v>2957764</v>
      </c>
      <c r="CE315" s="46">
        <v>395997233</v>
      </c>
      <c r="CF315" s="22">
        <v>5.73</v>
      </c>
      <c r="CG315" s="46">
        <v>2870024</v>
      </c>
      <c r="CH315" s="46">
        <v>394612676</v>
      </c>
      <c r="CI315" s="22">
        <v>5.69</v>
      </c>
      <c r="CJ315" s="46">
        <v>2938521</v>
      </c>
      <c r="CK315" s="46">
        <v>380288418</v>
      </c>
      <c r="CL315" s="22">
        <v>6.12</v>
      </c>
      <c r="CM315" s="44">
        <v>3209222</v>
      </c>
      <c r="CN315" s="44">
        <v>375491754</v>
      </c>
      <c r="CO315" s="23">
        <v>6.2</v>
      </c>
      <c r="CP315" s="21">
        <v>3127248</v>
      </c>
      <c r="CQ315" s="21">
        <v>387433569</v>
      </c>
      <c r="CR315" s="45">
        <v>6.16</v>
      </c>
      <c r="CS315" s="21">
        <v>3357927</v>
      </c>
      <c r="CT315" s="21">
        <v>403848663</v>
      </c>
      <c r="CU315" s="49">
        <v>6.17</v>
      </c>
      <c r="CV315" s="21">
        <v>3372669</v>
      </c>
      <c r="CW315" s="21">
        <v>406517907</v>
      </c>
      <c r="CX315" s="49">
        <v>6.03</v>
      </c>
      <c r="CY315" s="21">
        <v>3508340</v>
      </c>
      <c r="CZ315" s="21">
        <v>423475832</v>
      </c>
      <c r="DA315" s="16">
        <v>5.84</v>
      </c>
      <c r="DB315" s="16">
        <v>3795893</v>
      </c>
      <c r="DC315" s="16">
        <v>457932855</v>
      </c>
      <c r="DD315" s="16">
        <v>5.68</v>
      </c>
      <c r="DE315" s="16">
        <v>3854013</v>
      </c>
      <c r="DF315" s="16">
        <v>464677168</v>
      </c>
      <c r="DG315" s="16">
        <v>5.48</v>
      </c>
      <c r="DH315" s="16">
        <v>4142237</v>
      </c>
      <c r="DI315" s="16">
        <v>501006718</v>
      </c>
      <c r="DJ315" s="16">
        <v>5.36</v>
      </c>
      <c r="DK315" s="16">
        <v>4095755</v>
      </c>
      <c r="DL315" s="16">
        <v>550909480</v>
      </c>
      <c r="DM315" s="16">
        <v>5.04</v>
      </c>
    </row>
    <row r="316" spans="1:117" ht="9.75">
      <c r="A316" s="33">
        <v>4753</v>
      </c>
      <c r="B316" s="34" t="s">
        <v>338</v>
      </c>
      <c r="C316" s="35" t="s">
        <v>12</v>
      </c>
      <c r="D316" s="36">
        <v>3626538</v>
      </c>
      <c r="E316" s="36">
        <v>327330169</v>
      </c>
      <c r="F316" s="37">
        <v>12.98</v>
      </c>
      <c r="G316" s="36">
        <v>4047110</v>
      </c>
      <c r="H316" s="36">
        <v>328471239</v>
      </c>
      <c r="I316" s="38">
        <v>14.35</v>
      </c>
      <c r="J316" s="36">
        <v>4485762</v>
      </c>
      <c r="K316" s="36">
        <v>304812727</v>
      </c>
      <c r="L316" s="38">
        <v>16.13</v>
      </c>
      <c r="M316" s="36">
        <v>4092040</v>
      </c>
      <c r="N316" s="36">
        <v>290300409</v>
      </c>
      <c r="O316" s="39">
        <v>15.38</v>
      </c>
      <c r="P316" s="36">
        <v>4603862</v>
      </c>
      <c r="Q316" s="36">
        <v>297984586</v>
      </c>
      <c r="R316" s="39">
        <v>16.09</v>
      </c>
      <c r="S316" s="36">
        <v>5080299</v>
      </c>
      <c r="T316" s="36">
        <v>303845616</v>
      </c>
      <c r="U316" s="39">
        <v>16.62</v>
      </c>
      <c r="V316" s="50">
        <v>5290442</v>
      </c>
      <c r="W316" s="36">
        <v>317363055</v>
      </c>
      <c r="X316" s="39">
        <v>17.11</v>
      </c>
      <c r="Y316" s="50">
        <v>5641512</v>
      </c>
      <c r="Z316" s="36">
        <v>328759423</v>
      </c>
      <c r="AA316" s="39">
        <v>17.51</v>
      </c>
      <c r="AB316" s="47">
        <v>6340427</v>
      </c>
      <c r="AC316" s="47">
        <v>344775799</v>
      </c>
      <c r="AD316" s="47">
        <v>18.37</v>
      </c>
      <c r="AE316" s="47">
        <v>6408251</v>
      </c>
      <c r="AF316" s="47">
        <v>380786209</v>
      </c>
      <c r="AG316" s="47">
        <v>17.91</v>
      </c>
      <c r="AH316" s="47">
        <v>6555564.32</v>
      </c>
      <c r="AI316" s="47">
        <v>422666945</v>
      </c>
      <c r="AJ316" s="47">
        <v>16.6</v>
      </c>
      <c r="AK316" s="47">
        <v>6692379.65</v>
      </c>
      <c r="AL316" s="47">
        <v>491003643</v>
      </c>
      <c r="AM316" s="47">
        <v>15.26</v>
      </c>
      <c r="AN316" s="47">
        <v>5731803</v>
      </c>
      <c r="AO316" s="47">
        <v>544447387</v>
      </c>
      <c r="AP316" s="47">
        <v>11.9</v>
      </c>
      <c r="AQ316" s="47">
        <v>5801585</v>
      </c>
      <c r="AR316" s="47">
        <v>590894403</v>
      </c>
      <c r="AS316" s="47">
        <v>11.3</v>
      </c>
      <c r="AT316" s="47">
        <v>5869215</v>
      </c>
      <c r="AU316" s="47">
        <v>687436762</v>
      </c>
      <c r="AV316" s="47">
        <v>11.2</v>
      </c>
      <c r="AW316" s="47">
        <v>6522332</v>
      </c>
      <c r="AX316" s="47">
        <v>739493831</v>
      </c>
      <c r="AY316" s="47">
        <v>10.68</v>
      </c>
      <c r="AZ316" s="47">
        <v>6385598</v>
      </c>
      <c r="BA316" s="47">
        <v>816779129</v>
      </c>
      <c r="BB316" s="47">
        <v>10.43</v>
      </c>
      <c r="BC316" s="47">
        <v>7247946</v>
      </c>
      <c r="BD316" s="47">
        <v>874803984</v>
      </c>
      <c r="BE316" s="47">
        <v>10.04</v>
      </c>
      <c r="BF316" s="47">
        <v>7570842</v>
      </c>
      <c r="BG316" s="47">
        <v>930824066</v>
      </c>
      <c r="BH316" s="47">
        <v>9.73</v>
      </c>
      <c r="BI316" s="47">
        <v>8433538</v>
      </c>
      <c r="BJ316" s="47">
        <v>989953576</v>
      </c>
      <c r="BK316" s="47">
        <v>9.56</v>
      </c>
      <c r="BL316" s="47">
        <v>9561926.99</v>
      </c>
      <c r="BM316" s="47">
        <v>1064756157</v>
      </c>
      <c r="BN316" s="47">
        <v>9.46</v>
      </c>
      <c r="BO316" s="47">
        <v>9172337</v>
      </c>
      <c r="BP316" s="47">
        <v>1130225119</v>
      </c>
      <c r="BQ316" s="47">
        <v>8.63</v>
      </c>
      <c r="BR316" s="47">
        <v>9938277</v>
      </c>
      <c r="BS316" s="47">
        <v>1246715963</v>
      </c>
      <c r="BT316" s="47">
        <v>8.31</v>
      </c>
      <c r="BU316" s="47">
        <v>10667663</v>
      </c>
      <c r="BV316" s="47">
        <v>1353007107</v>
      </c>
      <c r="BW316" s="47">
        <v>8.45</v>
      </c>
      <c r="BX316" s="20">
        <v>11391214</v>
      </c>
      <c r="BY316" s="20">
        <v>1416432683</v>
      </c>
      <c r="BZ316" s="22">
        <v>8.61</v>
      </c>
      <c r="CA316" s="20">
        <v>12895856</v>
      </c>
      <c r="CB316" s="20">
        <v>1435746595</v>
      </c>
      <c r="CC316" s="22">
        <v>9.18</v>
      </c>
      <c r="CD316" s="20">
        <v>13526268</v>
      </c>
      <c r="CE316" s="20">
        <v>1425129022</v>
      </c>
      <c r="CF316" s="22">
        <v>9.8</v>
      </c>
      <c r="CG316" s="20">
        <v>13756446</v>
      </c>
      <c r="CH316" s="20">
        <v>1391101215</v>
      </c>
      <c r="CI316" s="22">
        <v>9.88</v>
      </c>
      <c r="CJ316" s="20">
        <v>13680912</v>
      </c>
      <c r="CK316" s="20">
        <v>1342733090</v>
      </c>
      <c r="CL316" s="22">
        <v>10.21</v>
      </c>
      <c r="CM316" s="44">
        <v>13714803</v>
      </c>
      <c r="CN316" s="44">
        <v>1287336392</v>
      </c>
      <c r="CO316" s="23">
        <v>10.37</v>
      </c>
      <c r="CP316" s="21">
        <v>13293486</v>
      </c>
      <c r="CQ316" s="21">
        <v>1291496294</v>
      </c>
      <c r="CR316" s="45">
        <v>10.26</v>
      </c>
      <c r="CS316" s="21">
        <v>13169613</v>
      </c>
      <c r="CT316" s="21">
        <v>1353811869</v>
      </c>
      <c r="CU316" s="49">
        <v>10.25</v>
      </c>
      <c r="CV316" s="21">
        <v>12460607</v>
      </c>
      <c r="CW316" s="21">
        <v>1361297907</v>
      </c>
      <c r="CX316" s="49">
        <v>9.97</v>
      </c>
      <c r="CY316" s="21">
        <v>12865992</v>
      </c>
      <c r="CZ316" s="21">
        <v>1381886169</v>
      </c>
      <c r="DA316" s="16">
        <v>9.79</v>
      </c>
      <c r="DB316" s="16">
        <v>12633324</v>
      </c>
      <c r="DC316" s="16">
        <v>1449907588</v>
      </c>
      <c r="DD316" s="16">
        <v>9.46</v>
      </c>
      <c r="DE316" s="16">
        <v>12638072</v>
      </c>
      <c r="DF316" s="16">
        <v>1518800811</v>
      </c>
      <c r="DG316" s="16">
        <v>9.37</v>
      </c>
      <c r="DH316" s="16">
        <v>12603540</v>
      </c>
      <c r="DI316" s="16">
        <v>1589357608</v>
      </c>
      <c r="DJ316" s="16">
        <v>9.22</v>
      </c>
      <c r="DK316" s="16">
        <v>12823198</v>
      </c>
      <c r="DL316" s="16">
        <v>1680294756</v>
      </c>
      <c r="DM316" s="16">
        <v>8.64</v>
      </c>
    </row>
    <row r="317" spans="1:117" ht="9.75">
      <c r="A317" s="33">
        <v>4760</v>
      </c>
      <c r="B317" s="34" t="s">
        <v>339</v>
      </c>
      <c r="C317" s="35" t="s">
        <v>12</v>
      </c>
      <c r="D317" s="36">
        <v>1307050</v>
      </c>
      <c r="E317" s="36">
        <v>122060170</v>
      </c>
      <c r="F317" s="37">
        <v>12.98</v>
      </c>
      <c r="G317" s="36">
        <v>1447000</v>
      </c>
      <c r="H317" s="36">
        <v>120313170</v>
      </c>
      <c r="I317" s="38">
        <v>14.35</v>
      </c>
      <c r="J317" s="36">
        <v>1498000</v>
      </c>
      <c r="K317" s="36">
        <v>111359588</v>
      </c>
      <c r="L317" s="38">
        <v>16.13</v>
      </c>
      <c r="M317" s="36">
        <v>1305231</v>
      </c>
      <c r="N317" s="36">
        <v>100357590</v>
      </c>
      <c r="O317" s="39">
        <v>15.38</v>
      </c>
      <c r="P317" s="36">
        <v>1303371</v>
      </c>
      <c r="Q317" s="36">
        <v>99439962</v>
      </c>
      <c r="R317" s="39">
        <v>16.09</v>
      </c>
      <c r="S317" s="36">
        <v>1359810</v>
      </c>
      <c r="T317" s="36">
        <v>99423841</v>
      </c>
      <c r="U317" s="39">
        <v>16.62</v>
      </c>
      <c r="V317" s="40">
        <v>1485134</v>
      </c>
      <c r="W317" s="36">
        <v>101949706</v>
      </c>
      <c r="X317" s="39">
        <v>17.11</v>
      </c>
      <c r="Y317" s="40">
        <v>1582903</v>
      </c>
      <c r="Z317" s="36">
        <v>107548204</v>
      </c>
      <c r="AA317" s="39">
        <v>17.51</v>
      </c>
      <c r="AB317" s="40">
        <v>1690417</v>
      </c>
      <c r="AC317" s="36">
        <v>111488389</v>
      </c>
      <c r="AD317" s="39">
        <v>18.37</v>
      </c>
      <c r="AE317" s="41">
        <v>1824388</v>
      </c>
      <c r="AF317" s="41">
        <v>115453189</v>
      </c>
      <c r="AG317" s="37">
        <v>17.91</v>
      </c>
      <c r="AH317" s="42">
        <v>2036201</v>
      </c>
      <c r="AI317" s="43">
        <v>123806827</v>
      </c>
      <c r="AJ317" s="37">
        <v>16.6</v>
      </c>
      <c r="AK317" s="42">
        <v>1922321</v>
      </c>
      <c r="AL317" s="43">
        <v>134877973</v>
      </c>
      <c r="AM317" s="37">
        <v>15.26</v>
      </c>
      <c r="AN317" s="43">
        <v>1454195</v>
      </c>
      <c r="AO317" s="43">
        <v>149958058</v>
      </c>
      <c r="AP317" s="37">
        <v>11.9</v>
      </c>
      <c r="AQ317" s="43">
        <v>1841017</v>
      </c>
      <c r="AR317" s="43">
        <v>169531781</v>
      </c>
      <c r="AS317" s="37">
        <v>11.3</v>
      </c>
      <c r="AT317" s="43">
        <v>2298473</v>
      </c>
      <c r="AU317" s="43">
        <v>175351548</v>
      </c>
      <c r="AV317" s="37">
        <v>11.2</v>
      </c>
      <c r="AW317" s="43">
        <v>2059131</v>
      </c>
      <c r="AX317" s="43">
        <v>183645063</v>
      </c>
      <c r="AY317" s="37">
        <v>10.68</v>
      </c>
      <c r="AZ317" s="43">
        <v>2159636</v>
      </c>
      <c r="BA317" s="43">
        <v>191749751</v>
      </c>
      <c r="BB317" s="37">
        <v>10.43</v>
      </c>
      <c r="BC317" s="43">
        <v>2083986</v>
      </c>
      <c r="BD317" s="43">
        <v>211850172</v>
      </c>
      <c r="BE317" s="37">
        <v>10.04</v>
      </c>
      <c r="BF317" s="43">
        <v>2165231</v>
      </c>
      <c r="BG317" s="43">
        <v>219466583</v>
      </c>
      <c r="BH317" s="37">
        <v>9.73</v>
      </c>
      <c r="BI317" s="43">
        <v>2318983</v>
      </c>
      <c r="BJ317" s="43">
        <v>237939110</v>
      </c>
      <c r="BK317" s="37">
        <v>9.56</v>
      </c>
      <c r="BL317" s="43">
        <v>2457252</v>
      </c>
      <c r="BM317" s="43">
        <v>247467204</v>
      </c>
      <c r="BN317" s="37">
        <v>9.46</v>
      </c>
      <c r="BO317" s="44">
        <v>2194230</v>
      </c>
      <c r="BP317" s="44">
        <v>262635257</v>
      </c>
      <c r="BQ317" s="45">
        <v>8.63</v>
      </c>
      <c r="BR317" s="44">
        <v>2275236</v>
      </c>
      <c r="BS317" s="44">
        <v>276772905</v>
      </c>
      <c r="BT317" s="45">
        <v>8.31</v>
      </c>
      <c r="BU317" s="21">
        <v>2411900</v>
      </c>
      <c r="BV317" s="21">
        <v>292230502</v>
      </c>
      <c r="BW317" s="45">
        <v>8.45</v>
      </c>
      <c r="BX317" s="46">
        <v>2636267</v>
      </c>
      <c r="BY317" s="46">
        <v>311331066</v>
      </c>
      <c r="BZ317" s="22">
        <v>8.61</v>
      </c>
      <c r="CA317" s="46">
        <v>3321151</v>
      </c>
      <c r="CB317" s="46">
        <v>331392320</v>
      </c>
      <c r="CC317" s="22">
        <v>9.18</v>
      </c>
      <c r="CD317" s="46">
        <v>3841683</v>
      </c>
      <c r="CE317" s="46">
        <v>322926677</v>
      </c>
      <c r="CF317" s="22">
        <v>9.8</v>
      </c>
      <c r="CG317" s="46">
        <v>4498017</v>
      </c>
      <c r="CH317" s="46">
        <v>323863759</v>
      </c>
      <c r="CI317" s="22">
        <v>9.88</v>
      </c>
      <c r="CJ317" s="46">
        <v>4302686</v>
      </c>
      <c r="CK317" s="46">
        <v>312653670</v>
      </c>
      <c r="CL317" s="22">
        <v>10.21</v>
      </c>
      <c r="CM317" s="44">
        <v>4253947</v>
      </c>
      <c r="CN317" s="44">
        <v>309593408</v>
      </c>
      <c r="CO317" s="23">
        <v>10.37</v>
      </c>
      <c r="CP317" s="21">
        <v>4202345</v>
      </c>
      <c r="CQ317" s="21">
        <v>319311226</v>
      </c>
      <c r="CR317" s="45">
        <v>10.26</v>
      </c>
      <c r="CS317" s="21">
        <v>4268472</v>
      </c>
      <c r="CT317" s="21">
        <v>325479837</v>
      </c>
      <c r="CU317" s="49">
        <v>10.25</v>
      </c>
      <c r="CV317" s="21">
        <v>4282058</v>
      </c>
      <c r="CW317" s="21">
        <v>327091928</v>
      </c>
      <c r="CX317" s="49">
        <v>9.97</v>
      </c>
      <c r="CY317" s="21">
        <v>4386736</v>
      </c>
      <c r="CZ317" s="21">
        <v>336862788</v>
      </c>
      <c r="DA317" s="16">
        <v>9.79</v>
      </c>
      <c r="DB317" s="16">
        <v>4452986</v>
      </c>
      <c r="DC317" s="16">
        <v>342771683</v>
      </c>
      <c r="DD317" s="16">
        <v>9.46</v>
      </c>
      <c r="DE317" s="16">
        <v>4283752</v>
      </c>
      <c r="DF317" s="16">
        <v>370505963</v>
      </c>
      <c r="DG317" s="16">
        <v>9.37</v>
      </c>
      <c r="DH317" s="16">
        <v>4253589</v>
      </c>
      <c r="DI317" s="16">
        <v>387119809</v>
      </c>
      <c r="DJ317" s="16">
        <v>9.22</v>
      </c>
      <c r="DK317" s="16">
        <v>4335018</v>
      </c>
      <c r="DL317" s="16">
        <v>402588887</v>
      </c>
      <c r="DM317" s="16">
        <v>8.64</v>
      </c>
    </row>
    <row r="318" spans="1:117" ht="9.75">
      <c r="A318" s="33">
        <v>4781</v>
      </c>
      <c r="B318" s="34" t="s">
        <v>340</v>
      </c>
      <c r="C318" s="35" t="s">
        <v>12</v>
      </c>
      <c r="D318" s="36">
        <v>5919274</v>
      </c>
      <c r="E318" s="36">
        <v>505380210</v>
      </c>
      <c r="F318" s="37">
        <v>12.98</v>
      </c>
      <c r="G318" s="36">
        <v>6852729</v>
      </c>
      <c r="H318" s="36">
        <v>504029098</v>
      </c>
      <c r="I318" s="38">
        <v>14.35</v>
      </c>
      <c r="J318" s="36">
        <v>7903766</v>
      </c>
      <c r="K318" s="36">
        <v>496124985</v>
      </c>
      <c r="L318" s="38">
        <v>16.13</v>
      </c>
      <c r="M318" s="36">
        <v>7358966</v>
      </c>
      <c r="N318" s="36">
        <v>495760066</v>
      </c>
      <c r="O318" s="39">
        <v>15.38</v>
      </c>
      <c r="P318" s="36">
        <v>7828512</v>
      </c>
      <c r="Q318" s="36">
        <v>491539328</v>
      </c>
      <c r="R318" s="39">
        <v>16.09</v>
      </c>
      <c r="S318" s="36">
        <v>8496203</v>
      </c>
      <c r="T318" s="36">
        <v>504773046</v>
      </c>
      <c r="U318" s="39">
        <v>16.62</v>
      </c>
      <c r="V318" s="40">
        <v>9019235</v>
      </c>
      <c r="W318" s="36">
        <v>525804392</v>
      </c>
      <c r="X318" s="37">
        <v>17.11</v>
      </c>
      <c r="Y318" s="40">
        <v>9847346</v>
      </c>
      <c r="Z318" s="36">
        <v>557393268</v>
      </c>
      <c r="AA318" s="39">
        <v>17.51</v>
      </c>
      <c r="AB318" s="40">
        <v>10967906</v>
      </c>
      <c r="AC318" s="36">
        <v>582929538</v>
      </c>
      <c r="AD318" s="39">
        <v>18.37</v>
      </c>
      <c r="AE318" s="41">
        <v>11673079</v>
      </c>
      <c r="AF318" s="41">
        <v>629775699</v>
      </c>
      <c r="AG318" s="37">
        <v>17.91</v>
      </c>
      <c r="AH318" s="42">
        <v>11194499.9</v>
      </c>
      <c r="AI318" s="43">
        <v>727072089</v>
      </c>
      <c r="AJ318" s="37">
        <v>16.6</v>
      </c>
      <c r="AK318" s="42">
        <v>11733598.74</v>
      </c>
      <c r="AL318" s="43">
        <v>822184941</v>
      </c>
      <c r="AM318" s="37">
        <v>15.26</v>
      </c>
      <c r="AN318" s="43">
        <v>10250200</v>
      </c>
      <c r="AO318" s="43">
        <v>938325741</v>
      </c>
      <c r="AP318" s="37">
        <v>11.9</v>
      </c>
      <c r="AQ318" s="43">
        <v>10886914</v>
      </c>
      <c r="AR318" s="43">
        <v>1015209173</v>
      </c>
      <c r="AS318" s="37">
        <v>11.3</v>
      </c>
      <c r="AT318" s="43">
        <v>12371053</v>
      </c>
      <c r="AU318" s="43">
        <v>1126528185</v>
      </c>
      <c r="AV318" s="37">
        <v>11.2</v>
      </c>
      <c r="AW318" s="43">
        <v>12835889</v>
      </c>
      <c r="AX318" s="43">
        <v>1220091808</v>
      </c>
      <c r="AY318" s="37">
        <v>10.68</v>
      </c>
      <c r="AZ318" s="43">
        <v>13840020</v>
      </c>
      <c r="BA318" s="43">
        <v>1398208842</v>
      </c>
      <c r="BB318" s="37">
        <v>10.43</v>
      </c>
      <c r="BC318" s="43">
        <v>15255348</v>
      </c>
      <c r="BD318" s="43">
        <v>1541545154</v>
      </c>
      <c r="BE318" s="37">
        <v>10.04</v>
      </c>
      <c r="BF318" s="43">
        <v>15868231</v>
      </c>
      <c r="BG318" s="43">
        <v>1700592809</v>
      </c>
      <c r="BH318" s="37">
        <v>9.73</v>
      </c>
      <c r="BI318" s="43">
        <v>17175495</v>
      </c>
      <c r="BJ318" s="43">
        <v>1809830420</v>
      </c>
      <c r="BK318" s="37">
        <v>9.56</v>
      </c>
      <c r="BL318" s="43">
        <v>19028188</v>
      </c>
      <c r="BM318" s="43">
        <v>1882504376</v>
      </c>
      <c r="BN318" s="37">
        <v>9.46</v>
      </c>
      <c r="BO318" s="44">
        <v>17690714</v>
      </c>
      <c r="BP318" s="44">
        <v>2115053421</v>
      </c>
      <c r="BQ318" s="45">
        <v>8.63</v>
      </c>
      <c r="BR318" s="44">
        <v>18588674</v>
      </c>
      <c r="BS318" s="44">
        <v>2274472254</v>
      </c>
      <c r="BT318" s="45">
        <v>8.31</v>
      </c>
      <c r="BU318" s="21">
        <v>20768570</v>
      </c>
      <c r="BV318" s="21">
        <v>2497660833</v>
      </c>
      <c r="BW318" s="45">
        <v>8.45</v>
      </c>
      <c r="BX318" s="46">
        <v>20193339</v>
      </c>
      <c r="BY318" s="46">
        <v>2659682583</v>
      </c>
      <c r="BZ318" s="22">
        <v>8.61</v>
      </c>
      <c r="CA318" s="46">
        <v>21633748</v>
      </c>
      <c r="CB318" s="46">
        <v>2516184746</v>
      </c>
      <c r="CC318" s="22">
        <v>9.18</v>
      </c>
      <c r="CD318" s="46">
        <v>24233465</v>
      </c>
      <c r="CE318" s="46">
        <v>2506980867</v>
      </c>
      <c r="CF318" s="22">
        <v>9.8</v>
      </c>
      <c r="CG318" s="46">
        <v>22102432</v>
      </c>
      <c r="CH318" s="46">
        <v>2424495230</v>
      </c>
      <c r="CI318" s="22">
        <v>9.88</v>
      </c>
      <c r="CJ318" s="46">
        <v>22014466</v>
      </c>
      <c r="CK318" s="46">
        <v>2382738580</v>
      </c>
      <c r="CL318" s="22">
        <v>10.21</v>
      </c>
      <c r="CM318" s="44">
        <v>25284966</v>
      </c>
      <c r="CN318" s="44">
        <v>2307793761</v>
      </c>
      <c r="CO318" s="23">
        <v>10.37</v>
      </c>
      <c r="CP318" s="21">
        <v>25424145</v>
      </c>
      <c r="CQ318" s="21">
        <v>2312138074</v>
      </c>
      <c r="CR318" s="45">
        <v>10.26</v>
      </c>
      <c r="CS318" s="21">
        <v>25512208</v>
      </c>
      <c r="CT318" s="21">
        <v>2321329942</v>
      </c>
      <c r="CU318" s="49">
        <v>10.25</v>
      </c>
      <c r="CV318" s="21">
        <v>26853249</v>
      </c>
      <c r="CW318" s="21">
        <v>2296150905</v>
      </c>
      <c r="CX318" s="49">
        <v>9.97</v>
      </c>
      <c r="CY318" s="21">
        <v>25891955</v>
      </c>
      <c r="CZ318" s="21">
        <v>2333968971</v>
      </c>
      <c r="DA318" s="16">
        <v>9.79</v>
      </c>
      <c r="DB318" s="16">
        <v>25384192</v>
      </c>
      <c r="DC318" s="16">
        <v>2337483716</v>
      </c>
      <c r="DD318" s="16">
        <v>9.46</v>
      </c>
      <c r="DE318" s="16">
        <v>24547462</v>
      </c>
      <c r="DF318" s="16">
        <v>2417376251</v>
      </c>
      <c r="DG318" s="16">
        <v>9.37</v>
      </c>
      <c r="DH318" s="16">
        <v>24236267</v>
      </c>
      <c r="DI318" s="16">
        <v>2480318605</v>
      </c>
      <c r="DJ318" s="16">
        <v>9.22</v>
      </c>
      <c r="DK318" s="16">
        <v>25159661</v>
      </c>
      <c r="DL318" s="16">
        <v>2522459939</v>
      </c>
      <c r="DM318" s="16">
        <v>8.64</v>
      </c>
    </row>
    <row r="319" spans="1:117" ht="9.75">
      <c r="A319" s="33">
        <v>4795</v>
      </c>
      <c r="B319" s="34" t="s">
        <v>341</v>
      </c>
      <c r="C319" s="35" t="s">
        <v>12</v>
      </c>
      <c r="D319" s="36">
        <v>898561</v>
      </c>
      <c r="E319" s="36">
        <v>64204162</v>
      </c>
      <c r="F319" s="37">
        <v>12.98</v>
      </c>
      <c r="G319" s="36">
        <v>956556</v>
      </c>
      <c r="H319" s="36">
        <v>63700213</v>
      </c>
      <c r="I319" s="38">
        <v>14.35</v>
      </c>
      <c r="J319" s="36">
        <v>996044</v>
      </c>
      <c r="K319" s="36">
        <v>60139600</v>
      </c>
      <c r="L319" s="38">
        <v>16.13</v>
      </c>
      <c r="M319" s="36">
        <v>958955</v>
      </c>
      <c r="N319" s="36">
        <v>58033167</v>
      </c>
      <c r="O319" s="39">
        <v>15.38</v>
      </c>
      <c r="P319" s="36">
        <v>922950</v>
      </c>
      <c r="Q319" s="36">
        <v>55739702</v>
      </c>
      <c r="R319" s="39">
        <v>16.09</v>
      </c>
      <c r="S319" s="36">
        <v>998531</v>
      </c>
      <c r="T319" s="36">
        <v>56331788</v>
      </c>
      <c r="U319" s="39">
        <v>16.62</v>
      </c>
      <c r="V319" s="40">
        <v>1058817</v>
      </c>
      <c r="W319" s="36">
        <v>56475490</v>
      </c>
      <c r="X319" s="39">
        <v>17.11</v>
      </c>
      <c r="Y319" s="40">
        <v>1015053</v>
      </c>
      <c r="Z319" s="36">
        <v>56849485</v>
      </c>
      <c r="AA319" s="39">
        <v>17.51</v>
      </c>
      <c r="AB319" s="40">
        <v>1075889</v>
      </c>
      <c r="AC319" s="36">
        <v>60113407</v>
      </c>
      <c r="AD319" s="39">
        <v>18.37</v>
      </c>
      <c r="AE319" s="41">
        <v>1076086</v>
      </c>
      <c r="AF319" s="41">
        <v>62590348</v>
      </c>
      <c r="AG319" s="37">
        <v>17.91</v>
      </c>
      <c r="AH319" s="42">
        <v>987343</v>
      </c>
      <c r="AI319" s="43">
        <v>68750492</v>
      </c>
      <c r="AJ319" s="37">
        <v>16.6</v>
      </c>
      <c r="AK319" s="42">
        <v>985386.5</v>
      </c>
      <c r="AL319" s="43">
        <v>75501749</v>
      </c>
      <c r="AM319" s="37">
        <v>15.26</v>
      </c>
      <c r="AN319" s="43">
        <v>798244</v>
      </c>
      <c r="AO319" s="43">
        <v>85237312</v>
      </c>
      <c r="AP319" s="37">
        <v>11.9</v>
      </c>
      <c r="AQ319" s="43">
        <v>955620</v>
      </c>
      <c r="AR319" s="43">
        <v>96048078</v>
      </c>
      <c r="AS319" s="37">
        <v>11.3</v>
      </c>
      <c r="AT319" s="43">
        <v>1232789</v>
      </c>
      <c r="AU319" s="43">
        <v>109704094</v>
      </c>
      <c r="AV319" s="37">
        <v>11.2</v>
      </c>
      <c r="AW319" s="43">
        <v>1433491</v>
      </c>
      <c r="AX319" s="43">
        <v>121107990</v>
      </c>
      <c r="AY319" s="37">
        <v>10.68</v>
      </c>
      <c r="AZ319" s="43">
        <v>1385244</v>
      </c>
      <c r="BA319" s="43">
        <v>139735730</v>
      </c>
      <c r="BB319" s="37">
        <v>10.43</v>
      </c>
      <c r="BC319" s="43">
        <v>1477291</v>
      </c>
      <c r="BD319" s="43">
        <v>159044013</v>
      </c>
      <c r="BE319" s="37">
        <v>10.04</v>
      </c>
      <c r="BF319" s="43">
        <v>1537588</v>
      </c>
      <c r="BG319" s="43">
        <v>185640843</v>
      </c>
      <c r="BH319" s="37">
        <v>9.73</v>
      </c>
      <c r="BI319" s="43">
        <v>1708213</v>
      </c>
      <c r="BJ319" s="43">
        <v>193264798</v>
      </c>
      <c r="BK319" s="37">
        <v>9.56</v>
      </c>
      <c r="BL319" s="43">
        <v>1947453</v>
      </c>
      <c r="BM319" s="43">
        <v>204615857</v>
      </c>
      <c r="BN319" s="37">
        <v>9.46</v>
      </c>
      <c r="BO319" s="44">
        <v>1917714</v>
      </c>
      <c r="BP319" s="44">
        <v>210851495</v>
      </c>
      <c r="BQ319" s="45">
        <v>8.63</v>
      </c>
      <c r="BR319" s="44">
        <v>1748033</v>
      </c>
      <c r="BS319" s="44">
        <v>225507946</v>
      </c>
      <c r="BT319" s="45">
        <v>8.31</v>
      </c>
      <c r="BU319" s="21">
        <v>2133218</v>
      </c>
      <c r="BV319" s="21">
        <v>244396467</v>
      </c>
      <c r="BW319" s="45">
        <v>8.45</v>
      </c>
      <c r="BX319" s="46">
        <v>2352657</v>
      </c>
      <c r="BY319" s="46">
        <v>253509584</v>
      </c>
      <c r="BZ319" s="22">
        <v>8.61</v>
      </c>
      <c r="CA319" s="46">
        <v>2314296</v>
      </c>
      <c r="CB319" s="46">
        <v>265469322</v>
      </c>
      <c r="CC319" s="22">
        <v>9.18</v>
      </c>
      <c r="CD319" s="46">
        <v>2470697</v>
      </c>
      <c r="CE319" s="46">
        <v>258203131</v>
      </c>
      <c r="CF319" s="22">
        <v>9.8</v>
      </c>
      <c r="CG319" s="46">
        <v>2493770</v>
      </c>
      <c r="CH319" s="46">
        <v>260465791</v>
      </c>
      <c r="CI319" s="22">
        <v>9.88</v>
      </c>
      <c r="CJ319" s="46">
        <v>2599575</v>
      </c>
      <c r="CK319" s="46">
        <v>255832582</v>
      </c>
      <c r="CL319" s="22">
        <v>10.21</v>
      </c>
      <c r="CM319" s="44">
        <v>2535752</v>
      </c>
      <c r="CN319" s="44">
        <v>252162930</v>
      </c>
      <c r="CO319" s="23">
        <v>10.37</v>
      </c>
      <c r="CP319" s="21">
        <v>2644758</v>
      </c>
      <c r="CQ319" s="21">
        <v>259548435</v>
      </c>
      <c r="CR319" s="45">
        <v>10.26</v>
      </c>
      <c r="CS319" s="21">
        <v>2750317</v>
      </c>
      <c r="CT319" s="21">
        <v>252954860</v>
      </c>
      <c r="CU319" s="49">
        <v>10.25</v>
      </c>
      <c r="CV319" s="21">
        <v>2489599</v>
      </c>
      <c r="CW319" s="21">
        <v>259001721</v>
      </c>
      <c r="CX319" s="49">
        <v>9.97</v>
      </c>
      <c r="CY319" s="21">
        <v>2494269</v>
      </c>
      <c r="CZ319" s="21">
        <v>256479692</v>
      </c>
      <c r="DA319" s="16">
        <v>9.79</v>
      </c>
      <c r="DB319" s="16">
        <v>2270702</v>
      </c>
      <c r="DC319" s="16">
        <v>264029185</v>
      </c>
      <c r="DD319" s="16">
        <v>9.46</v>
      </c>
      <c r="DE319" s="16">
        <v>2369422</v>
      </c>
      <c r="DF319" s="16">
        <v>280795049</v>
      </c>
      <c r="DG319" s="16">
        <v>9.37</v>
      </c>
      <c r="DH319" s="16">
        <v>2338293</v>
      </c>
      <c r="DI319" s="16">
        <v>288873943</v>
      </c>
      <c r="DJ319" s="16">
        <v>9.22</v>
      </c>
      <c r="DK319" s="16">
        <v>2250523</v>
      </c>
      <c r="DL319" s="16">
        <v>289295663</v>
      </c>
      <c r="DM319" s="16">
        <v>8.64</v>
      </c>
    </row>
    <row r="320" spans="1:117" ht="9.75">
      <c r="A320" s="33">
        <v>4802</v>
      </c>
      <c r="B320" s="34" t="s">
        <v>342</v>
      </c>
      <c r="C320" s="35" t="s">
        <v>12</v>
      </c>
      <c r="D320" s="36">
        <v>4249477</v>
      </c>
      <c r="E320" s="36">
        <v>361205827</v>
      </c>
      <c r="F320" s="37">
        <v>12.98</v>
      </c>
      <c r="G320" s="36">
        <v>4538466</v>
      </c>
      <c r="H320" s="36">
        <v>357637940</v>
      </c>
      <c r="I320" s="38">
        <v>14.35</v>
      </c>
      <c r="J320" s="36">
        <v>4941715</v>
      </c>
      <c r="K320" s="36">
        <v>347750268</v>
      </c>
      <c r="L320" s="38">
        <v>16.13</v>
      </c>
      <c r="M320" s="36">
        <v>4521666</v>
      </c>
      <c r="N320" s="36">
        <v>340018584</v>
      </c>
      <c r="O320" s="39">
        <v>15.38</v>
      </c>
      <c r="P320" s="36">
        <v>4875659</v>
      </c>
      <c r="Q320" s="36">
        <v>351537260</v>
      </c>
      <c r="R320" s="39">
        <v>16.09</v>
      </c>
      <c r="S320" s="36">
        <v>6176798</v>
      </c>
      <c r="T320" s="36">
        <v>359422589</v>
      </c>
      <c r="U320" s="39">
        <v>16.62</v>
      </c>
      <c r="V320" s="40">
        <v>6026000</v>
      </c>
      <c r="W320" s="36">
        <v>364664767</v>
      </c>
      <c r="X320" s="39">
        <v>17.11</v>
      </c>
      <c r="Y320" s="40">
        <v>6228715</v>
      </c>
      <c r="Z320" s="36">
        <v>378232015</v>
      </c>
      <c r="AA320" s="39">
        <v>17.51</v>
      </c>
      <c r="AB320" s="40">
        <v>6781675</v>
      </c>
      <c r="AC320" s="36">
        <v>392557237</v>
      </c>
      <c r="AD320" s="39">
        <v>18.37</v>
      </c>
      <c r="AE320" s="41">
        <v>7139814</v>
      </c>
      <c r="AF320" s="41">
        <v>414015781</v>
      </c>
      <c r="AG320" s="37">
        <v>17.91</v>
      </c>
      <c r="AH320" s="42">
        <v>6602647</v>
      </c>
      <c r="AI320" s="43">
        <v>440308912</v>
      </c>
      <c r="AJ320" s="37">
        <v>16.6</v>
      </c>
      <c r="AK320" s="42">
        <v>6968007</v>
      </c>
      <c r="AL320" s="43">
        <v>461170166</v>
      </c>
      <c r="AM320" s="37">
        <v>15.26</v>
      </c>
      <c r="AN320" s="43">
        <v>4750444</v>
      </c>
      <c r="AO320" s="43">
        <v>500677089</v>
      </c>
      <c r="AP320" s="37">
        <v>11.9</v>
      </c>
      <c r="AQ320" s="43">
        <v>5193159</v>
      </c>
      <c r="AR320" s="43">
        <v>556391104</v>
      </c>
      <c r="AS320" s="37">
        <v>11.3</v>
      </c>
      <c r="AT320" s="43">
        <v>5310843</v>
      </c>
      <c r="AU320" s="43">
        <v>648178766</v>
      </c>
      <c r="AV320" s="37">
        <v>11.2</v>
      </c>
      <c r="AW320" s="43">
        <v>6208274.75</v>
      </c>
      <c r="AX320" s="43">
        <v>719835533</v>
      </c>
      <c r="AY320" s="37">
        <v>10.68</v>
      </c>
      <c r="AZ320" s="43">
        <v>6580107.2</v>
      </c>
      <c r="BA320" s="43">
        <v>796539844</v>
      </c>
      <c r="BB320" s="37">
        <v>10.43</v>
      </c>
      <c r="BC320" s="43">
        <v>7054177</v>
      </c>
      <c r="BD320" s="43">
        <v>908505969</v>
      </c>
      <c r="BE320" s="37">
        <v>10.04</v>
      </c>
      <c r="BF320" s="43">
        <v>7667935.91</v>
      </c>
      <c r="BG320" s="43">
        <v>972977085</v>
      </c>
      <c r="BH320" s="37">
        <v>9.73</v>
      </c>
      <c r="BI320" s="43">
        <v>8261805.4</v>
      </c>
      <c r="BJ320" s="43">
        <v>1055202370</v>
      </c>
      <c r="BK320" s="37">
        <v>9.56</v>
      </c>
      <c r="BL320" s="43">
        <v>8968365.31</v>
      </c>
      <c r="BM320" s="43">
        <v>1163502844</v>
      </c>
      <c r="BN320" s="37">
        <v>9.46</v>
      </c>
      <c r="BO320" s="44">
        <v>9258282.07</v>
      </c>
      <c r="BP320" s="44">
        <v>1259088643</v>
      </c>
      <c r="BQ320" s="45">
        <v>8.63</v>
      </c>
      <c r="BR320" s="44">
        <v>10263780.07</v>
      </c>
      <c r="BS320" s="44">
        <v>1376500360</v>
      </c>
      <c r="BT320" s="45">
        <v>8.31</v>
      </c>
      <c r="BU320" s="21">
        <v>11375665</v>
      </c>
      <c r="BV320" s="21">
        <v>1488527652</v>
      </c>
      <c r="BW320" s="45">
        <v>8.45</v>
      </c>
      <c r="BX320" s="46">
        <v>11762385</v>
      </c>
      <c r="BY320" s="46">
        <v>1496529410</v>
      </c>
      <c r="BZ320" s="22">
        <v>8.61</v>
      </c>
      <c r="CA320" s="46">
        <v>12612944</v>
      </c>
      <c r="CB320" s="46">
        <v>1489626672</v>
      </c>
      <c r="CC320" s="22">
        <v>9.18</v>
      </c>
      <c r="CD320" s="46">
        <v>13630793</v>
      </c>
      <c r="CE320" s="46">
        <v>1391955608</v>
      </c>
      <c r="CF320" s="22">
        <v>9.8</v>
      </c>
      <c r="CG320" s="46">
        <v>12719034</v>
      </c>
      <c r="CH320" s="46">
        <v>1409606681</v>
      </c>
      <c r="CI320" s="22">
        <v>9.88</v>
      </c>
      <c r="CJ320" s="46">
        <v>13204232</v>
      </c>
      <c r="CK320" s="46">
        <v>1357649771</v>
      </c>
      <c r="CL320" s="22">
        <v>10.21</v>
      </c>
      <c r="CM320" s="44">
        <v>13066011</v>
      </c>
      <c r="CN320" s="44">
        <v>1342503361</v>
      </c>
      <c r="CO320" s="23">
        <v>10.37</v>
      </c>
      <c r="CP320" s="21">
        <v>14354932.25</v>
      </c>
      <c r="CQ320" s="21">
        <v>1398968562</v>
      </c>
      <c r="CR320" s="45">
        <v>10.26</v>
      </c>
      <c r="CS320" s="21">
        <v>15177651</v>
      </c>
      <c r="CT320" s="21">
        <v>1397871506</v>
      </c>
      <c r="CU320" s="49">
        <v>10.25</v>
      </c>
      <c r="CV320" s="21">
        <v>15777956</v>
      </c>
      <c r="CW320" s="21">
        <v>1453154258</v>
      </c>
      <c r="CX320" s="49">
        <v>9.97</v>
      </c>
      <c r="CY320" s="21">
        <v>16471134</v>
      </c>
      <c r="CZ320" s="21">
        <v>1518904048</v>
      </c>
      <c r="DA320" s="16">
        <v>9.79</v>
      </c>
      <c r="DB320" s="16">
        <v>16932654</v>
      </c>
      <c r="DC320" s="16">
        <v>1561466740</v>
      </c>
      <c r="DD320" s="16">
        <v>9.46</v>
      </c>
      <c r="DE320" s="16">
        <v>17719011.21</v>
      </c>
      <c r="DF320" s="16">
        <v>1634179404</v>
      </c>
      <c r="DG320" s="16">
        <v>9.37</v>
      </c>
      <c r="DH320" s="16">
        <v>18265541.56</v>
      </c>
      <c r="DI320" s="16">
        <v>1684975242</v>
      </c>
      <c r="DJ320" s="16">
        <v>9.22</v>
      </c>
      <c r="DK320" s="16">
        <v>18179942.29</v>
      </c>
      <c r="DL320" s="16">
        <v>1793165419</v>
      </c>
      <c r="DM320" s="16">
        <v>8.64</v>
      </c>
    </row>
    <row r="321" spans="1:111" ht="9.75">
      <c r="A321" s="17">
        <v>4809</v>
      </c>
      <c r="B321" s="48" t="s">
        <v>462</v>
      </c>
      <c r="C321" s="54" t="s">
        <v>13</v>
      </c>
      <c r="D321" s="41">
        <v>722521</v>
      </c>
      <c r="E321" s="41">
        <v>84736882</v>
      </c>
      <c r="F321" s="55">
        <v>7.43</v>
      </c>
      <c r="G321" s="41">
        <v>906000</v>
      </c>
      <c r="H321" s="41">
        <v>89562197</v>
      </c>
      <c r="I321" s="56">
        <v>7.94</v>
      </c>
      <c r="J321" s="41">
        <v>949712</v>
      </c>
      <c r="K321" s="41">
        <v>87226300</v>
      </c>
      <c r="L321" s="56">
        <v>8.83</v>
      </c>
      <c r="M321" s="41"/>
      <c r="N321" s="41"/>
      <c r="O321" s="57"/>
      <c r="P321" s="41"/>
      <c r="Q321" s="41"/>
      <c r="R321" s="57"/>
      <c r="S321" s="41"/>
      <c r="T321" s="41"/>
      <c r="U321" s="57"/>
      <c r="V321" s="50"/>
      <c r="W321" s="41"/>
      <c r="X321" s="57"/>
      <c r="Y321" s="50"/>
      <c r="Z321" s="41"/>
      <c r="AA321" s="57"/>
      <c r="AB321" s="50"/>
      <c r="AC321" s="41"/>
      <c r="AD321" s="57"/>
      <c r="AE321" s="41"/>
      <c r="AF321" s="41"/>
      <c r="AG321" s="55"/>
      <c r="AH321" s="58"/>
      <c r="AI321" s="59"/>
      <c r="AJ321" s="55"/>
      <c r="AK321" s="58"/>
      <c r="AL321" s="59"/>
      <c r="AM321" s="55"/>
      <c r="AN321" s="59"/>
      <c r="AO321" s="59"/>
      <c r="AP321" s="55"/>
      <c r="AQ321" s="59"/>
      <c r="AR321" s="59"/>
      <c r="AS321" s="55"/>
      <c r="AT321" s="59"/>
      <c r="AU321" s="59"/>
      <c r="AV321" s="55"/>
      <c r="AW321" s="59"/>
      <c r="AX321" s="59"/>
      <c r="AY321" s="55"/>
      <c r="AZ321" s="59"/>
      <c r="BA321" s="59"/>
      <c r="BB321" s="55"/>
      <c r="BC321" s="59"/>
      <c r="BD321" s="59"/>
      <c r="BE321" s="55"/>
      <c r="BF321" s="59"/>
      <c r="BG321" s="59"/>
      <c r="BH321" s="55"/>
      <c r="BI321" s="59"/>
      <c r="BJ321" s="59"/>
      <c r="BK321" s="55"/>
      <c r="BL321" s="59"/>
      <c r="BM321" s="59"/>
      <c r="BN321" s="55"/>
      <c r="BO321" s="60"/>
      <c r="BP321" s="60"/>
      <c r="BQ321" s="61"/>
      <c r="BR321" s="60"/>
      <c r="BS321" s="60"/>
      <c r="BT321" s="61"/>
      <c r="BU321" s="62"/>
      <c r="BV321" s="62"/>
      <c r="BW321" s="61"/>
      <c r="BX321" s="63"/>
      <c r="BY321" s="63"/>
      <c r="BZ321" s="87"/>
      <c r="CA321" s="63"/>
      <c r="CB321" s="63"/>
      <c r="CC321" s="87"/>
      <c r="CD321" s="63"/>
      <c r="CE321" s="63"/>
      <c r="CF321" s="87"/>
      <c r="CG321" s="63"/>
      <c r="CH321" s="63"/>
      <c r="CI321" s="87"/>
      <c r="CJ321" s="63"/>
      <c r="CK321" s="63"/>
      <c r="CL321" s="87"/>
      <c r="CO321" s="85"/>
      <c r="CR321" s="61"/>
      <c r="CS321" s="61"/>
      <c r="CT321" s="61"/>
      <c r="CU321" s="61"/>
      <c r="CX321" s="49" t="s">
        <v>494</v>
      </c>
      <c r="CY321" s="62"/>
      <c r="CZ321" s="62"/>
      <c r="DE321" s="16" t="s">
        <v>605</v>
      </c>
      <c r="DF321" s="16" t="s">
        <v>605</v>
      </c>
      <c r="DG321" s="16" t="s">
        <v>605</v>
      </c>
    </row>
    <row r="322" spans="1:111" ht="9.75">
      <c r="A322" s="17">
        <v>4820</v>
      </c>
      <c r="B322" s="18" t="s">
        <v>475</v>
      </c>
      <c r="C322" s="54" t="s">
        <v>13</v>
      </c>
      <c r="D322" s="41"/>
      <c r="E322" s="41"/>
      <c r="F322" s="55"/>
      <c r="G322" s="41"/>
      <c r="H322" s="41"/>
      <c r="I322" s="56"/>
      <c r="J322" s="41"/>
      <c r="K322" s="41"/>
      <c r="L322" s="56"/>
      <c r="M322" s="41">
        <v>1216305</v>
      </c>
      <c r="N322" s="41">
        <v>125013973</v>
      </c>
      <c r="O322" s="57">
        <v>8.9</v>
      </c>
      <c r="P322" s="41">
        <v>1298065</v>
      </c>
      <c r="Q322" s="41">
        <v>131031241</v>
      </c>
      <c r="R322" s="57">
        <v>9.09</v>
      </c>
      <c r="S322" s="41">
        <v>1542066</v>
      </c>
      <c r="T322" s="41">
        <v>138552098</v>
      </c>
      <c r="U322" s="57">
        <v>9.29</v>
      </c>
      <c r="V322" s="50">
        <v>1836302</v>
      </c>
      <c r="W322" s="41">
        <v>149972274</v>
      </c>
      <c r="X322" s="57">
        <v>9.53</v>
      </c>
      <c r="Y322" s="50">
        <v>1969731</v>
      </c>
      <c r="Z322" s="41">
        <v>174385424</v>
      </c>
      <c r="AA322" s="57">
        <v>9.53</v>
      </c>
      <c r="AB322" s="50">
        <v>2397996</v>
      </c>
      <c r="AC322" s="41">
        <v>185214733</v>
      </c>
      <c r="AD322" s="57">
        <v>9.91</v>
      </c>
      <c r="AE322" s="41">
        <v>2540088</v>
      </c>
      <c r="AF322" s="41">
        <v>202487794</v>
      </c>
      <c r="AG322" s="55">
        <v>9.69</v>
      </c>
      <c r="AH322" s="58">
        <v>2533956.49</v>
      </c>
      <c r="AI322" s="59">
        <v>226273528</v>
      </c>
      <c r="AJ322" s="55">
        <v>9.22</v>
      </c>
      <c r="AK322" s="58">
        <v>2576293</v>
      </c>
      <c r="AL322" s="59">
        <v>245482190</v>
      </c>
      <c r="AM322" s="55">
        <v>8.92</v>
      </c>
      <c r="AN322" s="59">
        <v>2210907</v>
      </c>
      <c r="AO322" s="59">
        <v>261747217</v>
      </c>
      <c r="AP322" s="55">
        <v>7.14</v>
      </c>
      <c r="AQ322" s="59">
        <v>2189904</v>
      </c>
      <c r="AR322" s="59">
        <v>283972667</v>
      </c>
      <c r="AS322" s="55">
        <v>7.28</v>
      </c>
      <c r="AT322" s="59">
        <v>2379974</v>
      </c>
      <c r="AU322" s="59">
        <v>295130305</v>
      </c>
      <c r="AV322" s="55">
        <v>7.13</v>
      </c>
      <c r="AW322" s="59">
        <v>2534026</v>
      </c>
      <c r="AX322" s="59">
        <v>316384003</v>
      </c>
      <c r="AY322" s="55">
        <v>6.75</v>
      </c>
      <c r="AZ322" s="59">
        <v>2444494</v>
      </c>
      <c r="BA322" s="59">
        <v>338326524</v>
      </c>
      <c r="BB322" s="55">
        <v>6.53</v>
      </c>
      <c r="BC322" s="59">
        <v>2657141</v>
      </c>
      <c r="BD322" s="59">
        <v>373339517</v>
      </c>
      <c r="BE322" s="55">
        <v>6.48</v>
      </c>
      <c r="BF322" s="59">
        <v>2802095</v>
      </c>
      <c r="BG322" s="59">
        <v>404356261</v>
      </c>
      <c r="BH322" s="55">
        <v>6.14</v>
      </c>
      <c r="BI322" s="59">
        <v>3002246</v>
      </c>
      <c r="BJ322" s="59">
        <v>442177797</v>
      </c>
      <c r="BK322" s="55">
        <v>5.92</v>
      </c>
      <c r="BL322" s="59">
        <v>2943347</v>
      </c>
      <c r="BM322" s="59">
        <v>481508778</v>
      </c>
      <c r="BN322" s="55">
        <v>5.7</v>
      </c>
      <c r="BO322" s="60">
        <v>3099191</v>
      </c>
      <c r="BP322" s="60">
        <v>541855187</v>
      </c>
      <c r="BQ322" s="61">
        <v>5.14</v>
      </c>
      <c r="BR322" s="60">
        <v>3291502</v>
      </c>
      <c r="BS322" s="60">
        <v>598177897</v>
      </c>
      <c r="BT322" s="61">
        <v>5.09</v>
      </c>
      <c r="BU322" s="62">
        <v>3035799</v>
      </c>
      <c r="BV322" s="62">
        <v>607407097</v>
      </c>
      <c r="BW322" s="61">
        <v>4.99</v>
      </c>
      <c r="BX322" s="63">
        <v>3321223</v>
      </c>
      <c r="BY322" s="63">
        <v>617076567</v>
      </c>
      <c r="BZ322" s="87">
        <v>5.04</v>
      </c>
      <c r="CA322" s="63">
        <v>3498606</v>
      </c>
      <c r="CB322" s="63">
        <v>620390744</v>
      </c>
      <c r="CC322" s="87">
        <v>5.37</v>
      </c>
      <c r="CD322" s="63">
        <v>3567903</v>
      </c>
      <c r="CE322" s="63">
        <v>599920840</v>
      </c>
      <c r="CF322" s="87">
        <v>5.73</v>
      </c>
      <c r="CG322" s="63">
        <v>3371170</v>
      </c>
      <c r="CH322" s="63">
        <v>599131794</v>
      </c>
      <c r="CI322" s="87">
        <v>5.69</v>
      </c>
      <c r="CJ322" s="63">
        <v>3410727</v>
      </c>
      <c r="CK322" s="63">
        <v>569361758</v>
      </c>
      <c r="CL322" s="87">
        <v>6.12</v>
      </c>
      <c r="CM322" s="60">
        <v>3357214</v>
      </c>
      <c r="CN322" s="60">
        <v>554641860</v>
      </c>
      <c r="CO322" s="85">
        <v>6.2</v>
      </c>
      <c r="CP322" s="62">
        <v>3357214</v>
      </c>
      <c r="CQ322" s="62">
        <v>574122167</v>
      </c>
      <c r="CR322" s="61">
        <v>6.16</v>
      </c>
      <c r="CS322" s="62">
        <v>3357214</v>
      </c>
      <c r="CT322" s="62">
        <v>599540336</v>
      </c>
      <c r="CU322" s="49">
        <v>6.17</v>
      </c>
      <c r="CV322" s="62">
        <v>3788041</v>
      </c>
      <c r="CW322" s="62">
        <v>617133087</v>
      </c>
      <c r="CX322" s="49">
        <v>6.03</v>
      </c>
      <c r="CY322" s="62">
        <v>3816848</v>
      </c>
      <c r="CZ322" s="62">
        <v>655028296</v>
      </c>
      <c r="DA322" s="16">
        <v>5.84</v>
      </c>
      <c r="DE322" s="16" t="s">
        <v>605</v>
      </c>
      <c r="DF322" s="16" t="s">
        <v>605</v>
      </c>
      <c r="DG322" s="16" t="s">
        <v>605</v>
      </c>
    </row>
    <row r="323" spans="1:111" ht="9.75">
      <c r="A323" s="17">
        <v>4843</v>
      </c>
      <c r="B323" s="18" t="s">
        <v>566</v>
      </c>
      <c r="C323" s="54" t="s">
        <v>13</v>
      </c>
      <c r="D323" s="41">
        <v>450000</v>
      </c>
      <c r="E323" s="41">
        <v>52401730</v>
      </c>
      <c r="F323" s="55">
        <v>7.43</v>
      </c>
      <c r="G323" s="41">
        <v>500000</v>
      </c>
      <c r="H323" s="41">
        <v>56004051</v>
      </c>
      <c r="I323" s="56">
        <v>7.94</v>
      </c>
      <c r="J323" s="41">
        <v>540000</v>
      </c>
      <c r="K323" s="41">
        <v>54786919</v>
      </c>
      <c r="L323" s="56">
        <v>8.83</v>
      </c>
      <c r="M323" s="41">
        <v>555666</v>
      </c>
      <c r="N323" s="41">
        <v>57646201</v>
      </c>
      <c r="O323" s="57">
        <v>8.9</v>
      </c>
      <c r="P323" s="41">
        <v>637333</v>
      </c>
      <c r="Q323" s="41">
        <v>62483670</v>
      </c>
      <c r="R323" s="57">
        <v>9.09</v>
      </c>
      <c r="S323" s="41">
        <v>723162</v>
      </c>
      <c r="T323" s="41">
        <v>67086751</v>
      </c>
      <c r="U323" s="57">
        <v>9.29</v>
      </c>
      <c r="V323" s="50">
        <v>847924</v>
      </c>
      <c r="W323" s="41">
        <v>72908393</v>
      </c>
      <c r="X323" s="57">
        <v>9.53</v>
      </c>
      <c r="Y323" s="50">
        <v>940063</v>
      </c>
      <c r="Z323" s="41">
        <v>84394654</v>
      </c>
      <c r="AA323" s="57">
        <v>9.53</v>
      </c>
      <c r="AB323" s="50">
        <v>1094948</v>
      </c>
      <c r="AC323" s="41">
        <v>91232110</v>
      </c>
      <c r="AD323" s="57">
        <v>9.91</v>
      </c>
      <c r="AE323" s="41">
        <v>1271715</v>
      </c>
      <c r="AF323" s="41">
        <v>103783246</v>
      </c>
      <c r="AG323" s="55">
        <v>9.69</v>
      </c>
      <c r="AH323" s="58">
        <v>1312438</v>
      </c>
      <c r="AI323" s="59">
        <v>118678189</v>
      </c>
      <c r="AJ323" s="55">
        <v>9.22</v>
      </c>
      <c r="AK323" s="58">
        <v>1420078</v>
      </c>
      <c r="AL323" s="59">
        <v>132301079</v>
      </c>
      <c r="AM323" s="55">
        <v>8.92</v>
      </c>
      <c r="AN323" s="59">
        <v>1355948</v>
      </c>
      <c r="AO323" s="59">
        <v>147065520</v>
      </c>
      <c r="AP323" s="55">
        <v>7.14</v>
      </c>
      <c r="AQ323" s="59">
        <v>1361172</v>
      </c>
      <c r="AR323" s="59">
        <v>162281561</v>
      </c>
      <c r="AS323" s="55">
        <v>7.28</v>
      </c>
      <c r="AT323" s="59">
        <v>1507199</v>
      </c>
      <c r="AU323" s="59">
        <v>170501913</v>
      </c>
      <c r="AV323" s="55">
        <v>7.13</v>
      </c>
      <c r="AW323" s="59">
        <v>1512446</v>
      </c>
      <c r="AX323" s="59">
        <v>184783579</v>
      </c>
      <c r="AY323" s="55">
        <v>6.75</v>
      </c>
      <c r="AZ323" s="59">
        <v>1820203</v>
      </c>
      <c r="BA323" s="59">
        <v>199256294</v>
      </c>
      <c r="BB323" s="55">
        <v>6.53</v>
      </c>
      <c r="BC323" s="59">
        <v>1858820.25</v>
      </c>
      <c r="BD323" s="59">
        <v>216033662</v>
      </c>
      <c r="BE323" s="55">
        <v>6.48</v>
      </c>
      <c r="BF323" s="59">
        <v>1985223.25</v>
      </c>
      <c r="BG323" s="59">
        <v>233780484</v>
      </c>
      <c r="BH323" s="55">
        <v>6.14</v>
      </c>
      <c r="BI323" s="59">
        <v>1765702</v>
      </c>
      <c r="BJ323" s="59">
        <v>254690546</v>
      </c>
      <c r="BK323" s="55">
        <v>5.92</v>
      </c>
      <c r="BL323" s="59">
        <v>2074966.25</v>
      </c>
      <c r="BM323" s="59">
        <v>273877070</v>
      </c>
      <c r="BN323" s="55">
        <v>5.7</v>
      </c>
      <c r="BO323" s="60">
        <v>2155429.5</v>
      </c>
      <c r="BP323" s="60">
        <v>300760273</v>
      </c>
      <c r="BQ323" s="61">
        <v>5.14</v>
      </c>
      <c r="BR323" s="60">
        <v>2231235</v>
      </c>
      <c r="BS323" s="60">
        <v>326409612</v>
      </c>
      <c r="BT323" s="61">
        <v>5.09</v>
      </c>
      <c r="BU323" s="62">
        <v>2397233</v>
      </c>
      <c r="BV323" s="62">
        <v>331585825</v>
      </c>
      <c r="BW323" s="61">
        <v>4.99</v>
      </c>
      <c r="BX323" s="63">
        <v>2608828.5</v>
      </c>
      <c r="BY323" s="63">
        <v>335125803</v>
      </c>
      <c r="BZ323" s="87">
        <v>5.04</v>
      </c>
      <c r="CA323" s="63">
        <v>2575483</v>
      </c>
      <c r="CB323" s="63">
        <v>334800079</v>
      </c>
      <c r="CC323" s="87">
        <v>5.37</v>
      </c>
      <c r="CD323" s="63">
        <v>2683957</v>
      </c>
      <c r="CE323" s="63">
        <v>323466666</v>
      </c>
      <c r="CF323" s="87">
        <v>5.73</v>
      </c>
      <c r="CG323" s="63">
        <v>2431831</v>
      </c>
      <c r="CH323" s="63">
        <v>314109243</v>
      </c>
      <c r="CI323" s="87">
        <v>5.69</v>
      </c>
      <c r="CJ323" s="63">
        <v>1969599</v>
      </c>
      <c r="CK323" s="63">
        <v>301737913</v>
      </c>
      <c r="CL323" s="87">
        <v>6.12</v>
      </c>
      <c r="CM323" s="60">
        <v>1836257</v>
      </c>
      <c r="CN323" s="60">
        <v>294613045</v>
      </c>
      <c r="CO323" s="85">
        <v>6.2</v>
      </c>
      <c r="CP323" s="62">
        <v>1772313</v>
      </c>
      <c r="CQ323" s="62">
        <v>306513772</v>
      </c>
      <c r="CR323" s="61">
        <v>6.16</v>
      </c>
      <c r="CS323" s="62">
        <v>1770088</v>
      </c>
      <c r="CT323" s="62">
        <v>317247129</v>
      </c>
      <c r="CU323" s="49">
        <v>6.17</v>
      </c>
      <c r="CV323" s="62">
        <v>1536844</v>
      </c>
      <c r="CW323" s="62">
        <v>322540385</v>
      </c>
      <c r="CX323" s="49">
        <v>6.03</v>
      </c>
      <c r="CY323" s="62">
        <v>1442972</v>
      </c>
      <c r="CZ323" s="62">
        <v>342215882</v>
      </c>
      <c r="DA323" s="16">
        <v>5.84</v>
      </c>
      <c r="DE323" s="16" t="s">
        <v>605</v>
      </c>
      <c r="DF323" s="16" t="s">
        <v>605</v>
      </c>
      <c r="DG323" s="16" t="s">
        <v>605</v>
      </c>
    </row>
    <row r="324" spans="1:111" ht="9.75">
      <c r="A324" s="17">
        <v>4837</v>
      </c>
      <c r="B324" s="18" t="s">
        <v>463</v>
      </c>
      <c r="C324" s="54" t="s">
        <v>13</v>
      </c>
      <c r="D324" s="41">
        <v>368849</v>
      </c>
      <c r="E324" s="41">
        <v>31240842</v>
      </c>
      <c r="F324" s="55">
        <v>7.43</v>
      </c>
      <c r="G324" s="41">
        <v>436182</v>
      </c>
      <c r="H324" s="41">
        <v>32947781</v>
      </c>
      <c r="I324" s="56">
        <v>7.94</v>
      </c>
      <c r="J324" s="41">
        <v>374455</v>
      </c>
      <c r="K324" s="41">
        <v>31556752</v>
      </c>
      <c r="L324" s="56">
        <v>8.83</v>
      </c>
      <c r="M324" s="41"/>
      <c r="N324" s="41"/>
      <c r="O324" s="57"/>
      <c r="P324" s="41"/>
      <c r="Q324" s="41"/>
      <c r="R324" s="57"/>
      <c r="S324" s="41"/>
      <c r="T324" s="41"/>
      <c r="U324" s="57"/>
      <c r="V324" s="50"/>
      <c r="W324" s="41"/>
      <c r="X324" s="57"/>
      <c r="Y324" s="50"/>
      <c r="Z324" s="41"/>
      <c r="AA324" s="57"/>
      <c r="AB324" s="50"/>
      <c r="AC324" s="41"/>
      <c r="AD324" s="57"/>
      <c r="AE324" s="41"/>
      <c r="AF324" s="41"/>
      <c r="AG324" s="55"/>
      <c r="AH324" s="58"/>
      <c r="AI324" s="59"/>
      <c r="AJ324" s="55"/>
      <c r="AK324" s="58"/>
      <c r="AL324" s="59"/>
      <c r="AM324" s="55"/>
      <c r="AN324" s="59"/>
      <c r="AO324" s="59"/>
      <c r="AP324" s="55"/>
      <c r="AQ324" s="59"/>
      <c r="AR324" s="59"/>
      <c r="AS324" s="55"/>
      <c r="AT324" s="59"/>
      <c r="AU324" s="59"/>
      <c r="AV324" s="55"/>
      <c r="AW324" s="59"/>
      <c r="AX324" s="59"/>
      <c r="AY324" s="55"/>
      <c r="AZ324" s="59"/>
      <c r="BA324" s="59"/>
      <c r="BB324" s="55"/>
      <c r="BC324" s="59"/>
      <c r="BD324" s="59"/>
      <c r="BE324" s="55"/>
      <c r="BF324" s="59"/>
      <c r="BG324" s="59"/>
      <c r="BH324" s="55"/>
      <c r="BI324" s="59"/>
      <c r="BJ324" s="59"/>
      <c r="BK324" s="55"/>
      <c r="BL324" s="59"/>
      <c r="BM324" s="59"/>
      <c r="BN324" s="55"/>
      <c r="BO324" s="60"/>
      <c r="BP324" s="60"/>
      <c r="BQ324" s="61"/>
      <c r="BR324" s="60"/>
      <c r="BS324" s="60"/>
      <c r="BT324" s="61"/>
      <c r="BU324" s="62"/>
      <c r="BV324" s="62"/>
      <c r="BW324" s="61"/>
      <c r="BX324" s="63"/>
      <c r="BY324" s="63"/>
      <c r="BZ324" s="87"/>
      <c r="CA324" s="63"/>
      <c r="CB324" s="63"/>
      <c r="CC324" s="87"/>
      <c r="CD324" s="63"/>
      <c r="CE324" s="63"/>
      <c r="CF324" s="87"/>
      <c r="CG324" s="63"/>
      <c r="CH324" s="63"/>
      <c r="CI324" s="87"/>
      <c r="CJ324" s="63"/>
      <c r="CK324" s="63"/>
      <c r="CL324" s="87"/>
      <c r="CO324" s="85"/>
      <c r="CR324" s="61"/>
      <c r="CS324" s="61"/>
      <c r="CT324" s="61"/>
      <c r="CU324" s="61"/>
      <c r="CX324" s="49" t="s">
        <v>494</v>
      </c>
      <c r="CY324" s="62"/>
      <c r="CZ324" s="62"/>
      <c r="DE324" s="16" t="s">
        <v>605</v>
      </c>
      <c r="DF324" s="16" t="s">
        <v>605</v>
      </c>
      <c r="DG324" s="16" t="s">
        <v>605</v>
      </c>
    </row>
    <row r="325" spans="1:117" ht="9.75">
      <c r="A325" s="33">
        <v>4851</v>
      </c>
      <c r="B325" s="34" t="s">
        <v>343</v>
      </c>
      <c r="C325" s="35" t="s">
        <v>12</v>
      </c>
      <c r="D325" s="36">
        <v>3198298</v>
      </c>
      <c r="E325" s="36">
        <v>257651594</v>
      </c>
      <c r="F325" s="37">
        <v>12.98</v>
      </c>
      <c r="G325" s="36">
        <v>3486291</v>
      </c>
      <c r="H325" s="36">
        <v>243532711</v>
      </c>
      <c r="I325" s="38">
        <v>14.35</v>
      </c>
      <c r="J325" s="36">
        <v>3764169</v>
      </c>
      <c r="K325" s="36">
        <v>222163316</v>
      </c>
      <c r="L325" s="38">
        <v>16.13</v>
      </c>
      <c r="M325" s="36">
        <v>3443961</v>
      </c>
      <c r="N325" s="36">
        <v>207260335</v>
      </c>
      <c r="O325" s="39">
        <v>15.38</v>
      </c>
      <c r="P325" s="36">
        <v>3615498</v>
      </c>
      <c r="Q325" s="36">
        <v>208287590</v>
      </c>
      <c r="R325" s="39">
        <v>16.09</v>
      </c>
      <c r="S325" s="36">
        <v>3976702</v>
      </c>
      <c r="T325" s="36">
        <v>215961955</v>
      </c>
      <c r="U325" s="39">
        <v>16.62</v>
      </c>
      <c r="V325" s="40">
        <v>4348412</v>
      </c>
      <c r="W325" s="36">
        <v>218962342</v>
      </c>
      <c r="X325" s="39">
        <v>17.11</v>
      </c>
      <c r="Y325" s="40">
        <v>4575270</v>
      </c>
      <c r="Z325" s="36">
        <v>221894277</v>
      </c>
      <c r="AA325" s="39">
        <v>17.51</v>
      </c>
      <c r="AB325" s="40">
        <v>4909485</v>
      </c>
      <c r="AC325" s="36">
        <v>227710936</v>
      </c>
      <c r="AD325" s="39">
        <v>18.37</v>
      </c>
      <c r="AE325" s="41">
        <v>4803018</v>
      </c>
      <c r="AF325" s="41">
        <v>232399482</v>
      </c>
      <c r="AG325" s="37">
        <v>17.91</v>
      </c>
      <c r="AH325" s="42">
        <v>5060430</v>
      </c>
      <c r="AI325" s="43">
        <v>249790082</v>
      </c>
      <c r="AJ325" s="37">
        <v>16.6</v>
      </c>
      <c r="AK325" s="42">
        <v>5182161</v>
      </c>
      <c r="AL325" s="43">
        <v>266757013</v>
      </c>
      <c r="AM325" s="37">
        <v>15.26</v>
      </c>
      <c r="AN325" s="43">
        <v>4114192</v>
      </c>
      <c r="AO325" s="43">
        <v>289026559</v>
      </c>
      <c r="AP325" s="37">
        <v>11.9</v>
      </c>
      <c r="AQ325" s="43">
        <v>4260444</v>
      </c>
      <c r="AR325" s="43">
        <v>307926144</v>
      </c>
      <c r="AS325" s="37">
        <v>11.3</v>
      </c>
      <c r="AT325" s="43">
        <v>4592319</v>
      </c>
      <c r="AU325" s="43">
        <v>335107680</v>
      </c>
      <c r="AV325" s="37">
        <v>11.2</v>
      </c>
      <c r="AW325" s="43">
        <v>4840644</v>
      </c>
      <c r="AX325" s="43">
        <v>369047647</v>
      </c>
      <c r="AY325" s="37">
        <v>10.68</v>
      </c>
      <c r="AZ325" s="43">
        <v>4876043</v>
      </c>
      <c r="BA325" s="43">
        <v>394279611</v>
      </c>
      <c r="BB325" s="37">
        <v>10.43</v>
      </c>
      <c r="BC325" s="43">
        <v>5580095</v>
      </c>
      <c r="BD325" s="43">
        <v>425595581</v>
      </c>
      <c r="BE325" s="37">
        <v>10.04</v>
      </c>
      <c r="BF325" s="43">
        <v>5563430</v>
      </c>
      <c r="BG325" s="43">
        <v>442528444</v>
      </c>
      <c r="BH325" s="37">
        <v>9.73</v>
      </c>
      <c r="BI325" s="43">
        <v>5570349</v>
      </c>
      <c r="BJ325" s="43">
        <v>465341270</v>
      </c>
      <c r="BK325" s="37">
        <v>9.56</v>
      </c>
      <c r="BL325" s="43">
        <v>5876741</v>
      </c>
      <c r="BM325" s="43">
        <v>484553954</v>
      </c>
      <c r="BN325" s="37">
        <v>9.46</v>
      </c>
      <c r="BO325" s="44">
        <v>5671213</v>
      </c>
      <c r="BP325" s="44">
        <v>524422734</v>
      </c>
      <c r="BQ325" s="45">
        <v>8.63</v>
      </c>
      <c r="BR325" s="44">
        <v>5937604</v>
      </c>
      <c r="BS325" s="44">
        <v>557593905</v>
      </c>
      <c r="BT325" s="45">
        <v>8.31</v>
      </c>
      <c r="BU325" s="21">
        <v>5897019</v>
      </c>
      <c r="BV325" s="21">
        <v>590743199</v>
      </c>
      <c r="BW325" s="45">
        <v>8.45</v>
      </c>
      <c r="BX325" s="46">
        <v>6111436</v>
      </c>
      <c r="BY325" s="46">
        <v>617772667</v>
      </c>
      <c r="BZ325" s="22">
        <v>8.61</v>
      </c>
      <c r="CA325" s="46">
        <v>6228282</v>
      </c>
      <c r="CB325" s="46">
        <v>614057014</v>
      </c>
      <c r="CC325" s="22">
        <v>9.18</v>
      </c>
      <c r="CD325" s="46">
        <v>5155418</v>
      </c>
      <c r="CE325" s="46">
        <v>610387659</v>
      </c>
      <c r="CF325" s="22">
        <v>9.8</v>
      </c>
      <c r="CG325" s="46">
        <v>4426702</v>
      </c>
      <c r="CH325" s="46">
        <v>604627749</v>
      </c>
      <c r="CI325" s="22">
        <v>9.88</v>
      </c>
      <c r="CJ325" s="46">
        <v>5166548</v>
      </c>
      <c r="CK325" s="46">
        <v>594016053</v>
      </c>
      <c r="CL325" s="22">
        <v>10.21</v>
      </c>
      <c r="CM325" s="44">
        <v>4798138</v>
      </c>
      <c r="CN325" s="44">
        <v>582719406</v>
      </c>
      <c r="CO325" s="23">
        <v>10.37</v>
      </c>
      <c r="CP325" s="21">
        <v>5529393</v>
      </c>
      <c r="CQ325" s="21">
        <v>589046649</v>
      </c>
      <c r="CR325" s="45">
        <v>10.26</v>
      </c>
      <c r="CS325" s="21">
        <v>5502233</v>
      </c>
      <c r="CT325" s="21">
        <v>602139978</v>
      </c>
      <c r="CU325" s="49">
        <v>10.25</v>
      </c>
      <c r="CV325" s="21">
        <v>5716719</v>
      </c>
      <c r="CW325" s="21">
        <v>632472956</v>
      </c>
      <c r="CX325" s="49">
        <v>9.97</v>
      </c>
      <c r="CY325" s="21">
        <v>5577397</v>
      </c>
      <c r="CZ325" s="21">
        <v>642197689</v>
      </c>
      <c r="DA325" s="16">
        <v>9.79</v>
      </c>
      <c r="DB325" s="16">
        <v>5742212</v>
      </c>
      <c r="DC325" s="16">
        <v>689901373</v>
      </c>
      <c r="DD325" s="16">
        <v>9.46</v>
      </c>
      <c r="DE325" s="16">
        <v>5896188</v>
      </c>
      <c r="DF325" s="16">
        <v>723269136</v>
      </c>
      <c r="DG325" s="16">
        <v>9.37</v>
      </c>
      <c r="DH325" s="16">
        <v>5674467</v>
      </c>
      <c r="DI325" s="16">
        <v>762350754</v>
      </c>
      <c r="DJ325" s="16">
        <v>9.22</v>
      </c>
      <c r="DK325" s="16">
        <v>7351256</v>
      </c>
      <c r="DL325" s="16">
        <v>806058725</v>
      </c>
      <c r="DM325" s="16">
        <v>8.64</v>
      </c>
    </row>
    <row r="326" spans="1:117" ht="9.75">
      <c r="A326" s="33">
        <v>3122</v>
      </c>
      <c r="B326" s="34" t="s">
        <v>344</v>
      </c>
      <c r="C326" s="35" t="s">
        <v>13</v>
      </c>
      <c r="D326" s="36">
        <v>597007</v>
      </c>
      <c r="E326" s="36">
        <v>48428230</v>
      </c>
      <c r="F326" s="37">
        <v>7.43</v>
      </c>
      <c r="G326" s="36">
        <v>706757</v>
      </c>
      <c r="H326" s="36">
        <v>47788341</v>
      </c>
      <c r="I326" s="38">
        <v>7.94</v>
      </c>
      <c r="J326" s="36">
        <v>669512</v>
      </c>
      <c r="K326" s="36">
        <v>46027949</v>
      </c>
      <c r="L326" s="38">
        <v>8.83</v>
      </c>
      <c r="M326" s="36">
        <v>679098</v>
      </c>
      <c r="N326" s="36">
        <v>47581685</v>
      </c>
      <c r="O326" s="39">
        <v>8.9</v>
      </c>
      <c r="P326" s="36">
        <v>808994</v>
      </c>
      <c r="Q326" s="36">
        <v>51115706</v>
      </c>
      <c r="R326" s="39">
        <v>9.09</v>
      </c>
      <c r="S326" s="36">
        <v>853703</v>
      </c>
      <c r="T326" s="36">
        <v>54541690</v>
      </c>
      <c r="U326" s="39">
        <v>9.29</v>
      </c>
      <c r="V326" s="40">
        <v>898086</v>
      </c>
      <c r="W326" s="36">
        <v>58246725</v>
      </c>
      <c r="X326" s="39">
        <v>9.53</v>
      </c>
      <c r="Y326" s="40">
        <v>973710</v>
      </c>
      <c r="Z326" s="36">
        <v>63269105</v>
      </c>
      <c r="AA326" s="39">
        <v>9.53</v>
      </c>
      <c r="AB326" s="40">
        <v>1126388</v>
      </c>
      <c r="AC326" s="36">
        <v>65747529</v>
      </c>
      <c r="AD326" s="39">
        <v>9.91</v>
      </c>
      <c r="AE326" s="41">
        <v>1159094</v>
      </c>
      <c r="AF326" s="41">
        <v>72376436</v>
      </c>
      <c r="AG326" s="37">
        <v>9.69</v>
      </c>
      <c r="AH326" s="42">
        <v>1204267</v>
      </c>
      <c r="AI326" s="43">
        <v>78680846</v>
      </c>
      <c r="AJ326" s="37">
        <v>9.22</v>
      </c>
      <c r="AK326" s="42">
        <v>1213547</v>
      </c>
      <c r="AL326" s="43">
        <v>88827222</v>
      </c>
      <c r="AM326" s="37">
        <v>8.92</v>
      </c>
      <c r="AN326" s="43">
        <v>999841</v>
      </c>
      <c r="AO326" s="43">
        <v>105091449</v>
      </c>
      <c r="AP326" s="37">
        <v>7.14</v>
      </c>
      <c r="AQ326" s="43">
        <v>1344231</v>
      </c>
      <c r="AR326" s="43">
        <v>115758096</v>
      </c>
      <c r="AS326" s="37">
        <v>7.28</v>
      </c>
      <c r="AT326" s="43">
        <v>1448601</v>
      </c>
      <c r="AU326" s="43">
        <v>129620343</v>
      </c>
      <c r="AV326" s="37">
        <v>7.13</v>
      </c>
      <c r="AW326" s="43">
        <v>1525867</v>
      </c>
      <c r="AX326" s="43">
        <v>141954971</v>
      </c>
      <c r="AY326" s="37">
        <v>6.75</v>
      </c>
      <c r="AZ326" s="43">
        <v>1593948</v>
      </c>
      <c r="BA326" s="43">
        <v>153534558</v>
      </c>
      <c r="BB326" s="37">
        <v>6.53</v>
      </c>
      <c r="BC326" s="43">
        <v>1678667</v>
      </c>
      <c r="BD326" s="43">
        <v>167278940</v>
      </c>
      <c r="BE326" s="37">
        <v>6.48</v>
      </c>
      <c r="BF326" s="43">
        <v>1750252</v>
      </c>
      <c r="BG326" s="43">
        <v>187365293</v>
      </c>
      <c r="BH326" s="37">
        <v>6.14</v>
      </c>
      <c r="BI326" s="43">
        <v>1865575</v>
      </c>
      <c r="BJ326" s="43">
        <v>203742689</v>
      </c>
      <c r="BK326" s="37">
        <v>5.92</v>
      </c>
      <c r="BL326" s="43">
        <v>2027348</v>
      </c>
      <c r="BM326" s="43">
        <v>228589137</v>
      </c>
      <c r="BN326" s="37">
        <v>5.7</v>
      </c>
      <c r="BO326" s="44">
        <v>2014791</v>
      </c>
      <c r="BP326" s="44">
        <v>282933051</v>
      </c>
      <c r="BQ326" s="45">
        <v>5.14</v>
      </c>
      <c r="BR326" s="44">
        <v>2241225</v>
      </c>
      <c r="BS326" s="44">
        <v>327043965</v>
      </c>
      <c r="BT326" s="45">
        <v>5.09</v>
      </c>
      <c r="BU326" s="21">
        <v>2563845</v>
      </c>
      <c r="BV326" s="21">
        <v>350648144</v>
      </c>
      <c r="BW326" s="45">
        <v>4.99</v>
      </c>
      <c r="BX326" s="46">
        <v>2559671</v>
      </c>
      <c r="BY326" s="46">
        <v>359830590</v>
      </c>
      <c r="BZ326" s="22">
        <v>5.04</v>
      </c>
      <c r="CA326" s="46">
        <v>2755813</v>
      </c>
      <c r="CB326" s="46">
        <v>355763119</v>
      </c>
      <c r="CC326" s="22">
        <v>5.37</v>
      </c>
      <c r="CD326" s="46">
        <v>2700486</v>
      </c>
      <c r="CE326" s="46">
        <v>345116738</v>
      </c>
      <c r="CF326" s="22">
        <v>5.73</v>
      </c>
      <c r="CG326" s="46">
        <v>2715920</v>
      </c>
      <c r="CH326" s="46">
        <v>340805176</v>
      </c>
      <c r="CI326" s="22">
        <v>5.69</v>
      </c>
      <c r="CJ326" s="46">
        <v>2888177</v>
      </c>
      <c r="CK326" s="46">
        <v>326641442</v>
      </c>
      <c r="CL326" s="22">
        <v>6.12</v>
      </c>
      <c r="CM326" s="44">
        <v>2799531</v>
      </c>
      <c r="CN326" s="44">
        <v>323890512</v>
      </c>
      <c r="CO326" s="23">
        <v>6.2</v>
      </c>
      <c r="CP326" s="21">
        <v>2538580</v>
      </c>
      <c r="CQ326" s="21">
        <v>343767139</v>
      </c>
      <c r="CR326" s="45">
        <v>6.16</v>
      </c>
      <c r="CS326" s="21">
        <v>2692970</v>
      </c>
      <c r="CT326" s="21">
        <v>363023180</v>
      </c>
      <c r="CU326" s="49">
        <v>6.17</v>
      </c>
      <c r="CV326" s="21">
        <v>3018302</v>
      </c>
      <c r="CW326" s="21">
        <v>387960665</v>
      </c>
      <c r="CX326" s="49">
        <v>6.03</v>
      </c>
      <c r="CY326" s="21">
        <v>2838028</v>
      </c>
      <c r="CZ326" s="21">
        <v>396304409</v>
      </c>
      <c r="DA326" s="16">
        <v>5.84</v>
      </c>
      <c r="DB326" s="16">
        <v>2678946</v>
      </c>
      <c r="DC326" s="16">
        <v>412379045</v>
      </c>
      <c r="DD326" s="16">
        <v>5.68</v>
      </c>
      <c r="DE326" s="16">
        <v>2613222</v>
      </c>
      <c r="DF326" s="16">
        <v>435400018</v>
      </c>
      <c r="DG326" s="16">
        <v>5.48</v>
      </c>
      <c r="DH326" s="16">
        <v>2227207</v>
      </c>
      <c r="DI326" s="16">
        <v>459794048</v>
      </c>
      <c r="DJ326" s="16">
        <v>5.36</v>
      </c>
      <c r="DK326" s="16">
        <v>2273353</v>
      </c>
      <c r="DL326" s="16">
        <v>497314049</v>
      </c>
      <c r="DM326" s="16">
        <v>5.04</v>
      </c>
    </row>
    <row r="327" spans="1:117" ht="9.75">
      <c r="A327" s="33">
        <v>4865</v>
      </c>
      <c r="B327" s="34" t="s">
        <v>345</v>
      </c>
      <c r="C327" s="35" t="s">
        <v>12</v>
      </c>
      <c r="D327" s="36">
        <v>1028598</v>
      </c>
      <c r="E327" s="36">
        <v>72672762</v>
      </c>
      <c r="F327" s="37">
        <v>12.98</v>
      </c>
      <c r="G327" s="36">
        <v>1100000</v>
      </c>
      <c r="H327" s="36">
        <v>71725161</v>
      </c>
      <c r="I327" s="38">
        <v>14.35</v>
      </c>
      <c r="J327" s="36">
        <v>1136914</v>
      </c>
      <c r="K327" s="36">
        <v>63440841</v>
      </c>
      <c r="L327" s="38">
        <v>16.13</v>
      </c>
      <c r="M327" s="36">
        <v>1097052</v>
      </c>
      <c r="N327" s="36">
        <v>58251519</v>
      </c>
      <c r="O327" s="39">
        <v>15.38</v>
      </c>
      <c r="P327" s="36">
        <v>1032284</v>
      </c>
      <c r="Q327" s="36">
        <v>58543267</v>
      </c>
      <c r="R327" s="39">
        <v>16.09</v>
      </c>
      <c r="S327" s="36">
        <v>1132678</v>
      </c>
      <c r="T327" s="36">
        <v>59000950</v>
      </c>
      <c r="U327" s="39">
        <v>16.62</v>
      </c>
      <c r="V327" s="40">
        <v>1142773</v>
      </c>
      <c r="W327" s="36">
        <v>60546094</v>
      </c>
      <c r="X327" s="39">
        <v>17.11</v>
      </c>
      <c r="Y327" s="40">
        <v>1282200</v>
      </c>
      <c r="Z327" s="36">
        <v>63977071</v>
      </c>
      <c r="AA327" s="39">
        <v>17.51</v>
      </c>
      <c r="AB327" s="40">
        <v>1300730</v>
      </c>
      <c r="AC327" s="36">
        <v>63361164</v>
      </c>
      <c r="AD327" s="39">
        <v>18.37</v>
      </c>
      <c r="AE327" s="41">
        <v>1220695</v>
      </c>
      <c r="AF327" s="41">
        <v>69219023</v>
      </c>
      <c r="AG327" s="37">
        <v>17.91</v>
      </c>
      <c r="AH327" s="42">
        <v>1242191</v>
      </c>
      <c r="AI327" s="43">
        <v>75787161</v>
      </c>
      <c r="AJ327" s="37">
        <v>16.6</v>
      </c>
      <c r="AK327" s="42">
        <v>1276609</v>
      </c>
      <c r="AL327" s="43">
        <v>83807987</v>
      </c>
      <c r="AM327" s="37">
        <v>15.26</v>
      </c>
      <c r="AN327" s="43">
        <v>1129973</v>
      </c>
      <c r="AO327" s="43">
        <v>93296849</v>
      </c>
      <c r="AP327" s="37">
        <v>11.9</v>
      </c>
      <c r="AQ327" s="43">
        <v>1211782</v>
      </c>
      <c r="AR327" s="43">
        <v>102548733</v>
      </c>
      <c r="AS327" s="37">
        <v>11.3</v>
      </c>
      <c r="AT327" s="43">
        <v>1282643</v>
      </c>
      <c r="AU327" s="43">
        <v>119713831</v>
      </c>
      <c r="AV327" s="37">
        <v>11.2</v>
      </c>
      <c r="AW327" s="43">
        <v>1427667</v>
      </c>
      <c r="AX327" s="43">
        <v>127457258</v>
      </c>
      <c r="AY327" s="37">
        <v>10.68</v>
      </c>
      <c r="AZ327" s="43">
        <v>1415182</v>
      </c>
      <c r="BA327" s="43">
        <v>131151126</v>
      </c>
      <c r="BB327" s="37">
        <v>10.43</v>
      </c>
      <c r="BC327" s="43">
        <v>1409328</v>
      </c>
      <c r="BD327" s="43">
        <v>146448622</v>
      </c>
      <c r="BE327" s="37">
        <v>10.04</v>
      </c>
      <c r="BF327" s="43">
        <v>1497472</v>
      </c>
      <c r="BG327" s="43">
        <v>157058428</v>
      </c>
      <c r="BH327" s="37">
        <v>9.73</v>
      </c>
      <c r="BI327" s="43">
        <v>1440322</v>
      </c>
      <c r="BJ327" s="43">
        <v>163863660</v>
      </c>
      <c r="BK327" s="37">
        <v>9.56</v>
      </c>
      <c r="BL327" s="43">
        <v>2264938</v>
      </c>
      <c r="BM327" s="43">
        <v>184151429</v>
      </c>
      <c r="BN327" s="37">
        <v>9.46</v>
      </c>
      <c r="BO327" s="44">
        <v>2165250</v>
      </c>
      <c r="BP327" s="44">
        <v>205400028</v>
      </c>
      <c r="BQ327" s="45">
        <v>8.63</v>
      </c>
      <c r="BR327" s="44">
        <v>2353929</v>
      </c>
      <c r="BS327" s="44">
        <v>218678978</v>
      </c>
      <c r="BT327" s="45">
        <v>8.31</v>
      </c>
      <c r="BU327" s="21">
        <v>2028987</v>
      </c>
      <c r="BV327" s="21">
        <v>235315502</v>
      </c>
      <c r="BW327" s="45">
        <v>8.45</v>
      </c>
      <c r="BX327" s="46">
        <v>2388027</v>
      </c>
      <c r="BY327" s="46">
        <v>242607440</v>
      </c>
      <c r="BZ327" s="22">
        <v>8.61</v>
      </c>
      <c r="CA327" s="46">
        <v>2372480</v>
      </c>
      <c r="CB327" s="46">
        <v>236723774</v>
      </c>
      <c r="CC327" s="22">
        <v>9.18</v>
      </c>
      <c r="CD327" s="46">
        <v>2689289</v>
      </c>
      <c r="CE327" s="46">
        <v>228006450</v>
      </c>
      <c r="CF327" s="22">
        <v>9.8</v>
      </c>
      <c r="CG327" s="46">
        <v>2024019</v>
      </c>
      <c r="CH327" s="46">
        <v>219525835</v>
      </c>
      <c r="CI327" s="22">
        <v>9.88</v>
      </c>
      <c r="CJ327" s="46">
        <v>1776881</v>
      </c>
      <c r="CK327" s="46">
        <v>219233903</v>
      </c>
      <c r="CL327" s="22">
        <v>10.21</v>
      </c>
      <c r="CM327" s="44">
        <v>2222696</v>
      </c>
      <c r="CN327" s="44">
        <v>217363915</v>
      </c>
      <c r="CO327" s="23">
        <v>10.37</v>
      </c>
      <c r="CP327" s="21">
        <v>2429754</v>
      </c>
      <c r="CQ327" s="21">
        <v>220059223</v>
      </c>
      <c r="CR327" s="45">
        <v>10.26</v>
      </c>
      <c r="CS327" s="21">
        <v>2794527</v>
      </c>
      <c r="CT327" s="21">
        <v>228588993</v>
      </c>
      <c r="CU327" s="49">
        <v>10.25</v>
      </c>
      <c r="CV327" s="21">
        <v>2821184</v>
      </c>
      <c r="CW327" s="21">
        <v>234488057</v>
      </c>
      <c r="CX327" s="49">
        <v>9.97</v>
      </c>
      <c r="CY327" s="21">
        <v>2874499</v>
      </c>
      <c r="CZ327" s="21">
        <v>231813258</v>
      </c>
      <c r="DA327" s="16">
        <v>9.79</v>
      </c>
      <c r="DB327" s="16">
        <v>2776031</v>
      </c>
      <c r="DC327" s="16">
        <v>240913192</v>
      </c>
      <c r="DD327" s="16">
        <v>9.46</v>
      </c>
      <c r="DE327" s="16">
        <v>2922820</v>
      </c>
      <c r="DF327" s="16">
        <v>254993941</v>
      </c>
      <c r="DG327" s="16">
        <v>9.37</v>
      </c>
      <c r="DH327" s="16">
        <v>2935510</v>
      </c>
      <c r="DI327" s="16">
        <v>272601454</v>
      </c>
      <c r="DJ327" s="16">
        <v>9.22</v>
      </c>
      <c r="DK327" s="16">
        <v>3084085</v>
      </c>
      <c r="DL327" s="16">
        <v>282605612</v>
      </c>
      <c r="DM327" s="16">
        <v>8.64</v>
      </c>
    </row>
    <row r="328" spans="1:117" ht="9.75">
      <c r="A328" s="33">
        <v>4872</v>
      </c>
      <c r="B328" s="34" t="s">
        <v>346</v>
      </c>
      <c r="C328" s="35" t="s">
        <v>12</v>
      </c>
      <c r="D328" s="36">
        <v>3036024</v>
      </c>
      <c r="E328" s="36">
        <v>277464132</v>
      </c>
      <c r="F328" s="37">
        <v>12.98</v>
      </c>
      <c r="G328" s="36">
        <v>3359355</v>
      </c>
      <c r="H328" s="36">
        <v>272294872</v>
      </c>
      <c r="I328" s="38">
        <v>14.35</v>
      </c>
      <c r="J328" s="36">
        <v>3960578</v>
      </c>
      <c r="K328" s="36">
        <v>256124507</v>
      </c>
      <c r="L328" s="38">
        <v>16.13</v>
      </c>
      <c r="M328" s="36">
        <v>3579306</v>
      </c>
      <c r="N328" s="36">
        <v>250121971</v>
      </c>
      <c r="O328" s="39">
        <v>15.38</v>
      </c>
      <c r="P328" s="36">
        <v>3890966</v>
      </c>
      <c r="Q328" s="36">
        <v>258957674</v>
      </c>
      <c r="R328" s="39">
        <v>16.09</v>
      </c>
      <c r="S328" s="36">
        <v>4124102</v>
      </c>
      <c r="T328" s="36">
        <v>268266803</v>
      </c>
      <c r="U328" s="39">
        <v>16.62</v>
      </c>
      <c r="V328" s="40">
        <v>4742708</v>
      </c>
      <c r="W328" s="36">
        <v>280799695</v>
      </c>
      <c r="X328" s="39">
        <v>17.11</v>
      </c>
      <c r="Y328" s="40">
        <v>5271682</v>
      </c>
      <c r="Z328" s="36">
        <v>287104482</v>
      </c>
      <c r="AA328" s="39">
        <v>17.51</v>
      </c>
      <c r="AB328" s="40">
        <v>5697971</v>
      </c>
      <c r="AC328" s="36">
        <v>296318935</v>
      </c>
      <c r="AD328" s="39">
        <v>18.37</v>
      </c>
      <c r="AE328" s="41">
        <v>5801423</v>
      </c>
      <c r="AF328" s="41">
        <v>309358004</v>
      </c>
      <c r="AG328" s="37">
        <v>17.91</v>
      </c>
      <c r="AH328" s="42">
        <v>5503657</v>
      </c>
      <c r="AI328" s="43">
        <v>339855547</v>
      </c>
      <c r="AJ328" s="37">
        <v>16.6</v>
      </c>
      <c r="AK328" s="42">
        <v>5914564</v>
      </c>
      <c r="AL328" s="43">
        <v>370034155</v>
      </c>
      <c r="AM328" s="37">
        <v>15.26</v>
      </c>
      <c r="AN328" s="43">
        <v>4442890</v>
      </c>
      <c r="AO328" s="43">
        <v>394818399</v>
      </c>
      <c r="AP328" s="37">
        <v>11.9</v>
      </c>
      <c r="AQ328" s="43">
        <v>5426629</v>
      </c>
      <c r="AR328" s="43">
        <v>424755314</v>
      </c>
      <c r="AS328" s="37">
        <v>11.3</v>
      </c>
      <c r="AT328" s="43">
        <v>5730750</v>
      </c>
      <c r="AU328" s="43">
        <v>447849221</v>
      </c>
      <c r="AV328" s="37">
        <v>11.2</v>
      </c>
      <c r="AW328" s="43">
        <v>5691628</v>
      </c>
      <c r="AX328" s="43">
        <v>455499694</v>
      </c>
      <c r="AY328" s="37">
        <v>10.68</v>
      </c>
      <c r="AZ328" s="43">
        <v>5725760</v>
      </c>
      <c r="BA328" s="43">
        <v>460806707</v>
      </c>
      <c r="BB328" s="37">
        <v>10.43</v>
      </c>
      <c r="BC328" s="43">
        <v>5772921</v>
      </c>
      <c r="BD328" s="43">
        <v>487676153</v>
      </c>
      <c r="BE328" s="37">
        <v>10.04</v>
      </c>
      <c r="BF328" s="43">
        <v>5632395</v>
      </c>
      <c r="BG328" s="43">
        <v>493456737</v>
      </c>
      <c r="BH328" s="37">
        <v>9.73</v>
      </c>
      <c r="BI328" s="43">
        <v>5575556</v>
      </c>
      <c r="BJ328" s="43">
        <v>506391606</v>
      </c>
      <c r="BK328" s="37">
        <v>9.56</v>
      </c>
      <c r="BL328" s="43">
        <v>5898415</v>
      </c>
      <c r="BM328" s="43">
        <v>525416215</v>
      </c>
      <c r="BN328" s="37">
        <v>9.46</v>
      </c>
      <c r="BO328" s="44">
        <v>5475246</v>
      </c>
      <c r="BP328" s="44">
        <v>563833782</v>
      </c>
      <c r="BQ328" s="45">
        <v>8.63</v>
      </c>
      <c r="BR328" s="44">
        <v>5742987</v>
      </c>
      <c r="BS328" s="44">
        <v>585293698</v>
      </c>
      <c r="BT328" s="45">
        <v>8.31</v>
      </c>
      <c r="BU328" s="21">
        <v>5706305</v>
      </c>
      <c r="BV328" s="21">
        <v>615949462</v>
      </c>
      <c r="BW328" s="45">
        <v>8.45</v>
      </c>
      <c r="BX328" s="46">
        <v>5987010</v>
      </c>
      <c r="BY328" s="46">
        <v>650656201</v>
      </c>
      <c r="BZ328" s="22">
        <v>8.61</v>
      </c>
      <c r="CA328" s="46">
        <v>6723083</v>
      </c>
      <c r="CB328" s="46">
        <v>647841560</v>
      </c>
      <c r="CC328" s="22">
        <v>9.18</v>
      </c>
      <c r="CD328" s="46">
        <v>7031460</v>
      </c>
      <c r="CE328" s="46">
        <v>655856002</v>
      </c>
      <c r="CF328" s="22">
        <v>9.8</v>
      </c>
      <c r="CG328" s="46">
        <v>6983834</v>
      </c>
      <c r="CH328" s="46">
        <v>621556499</v>
      </c>
      <c r="CI328" s="22">
        <v>9.88</v>
      </c>
      <c r="CJ328" s="46">
        <v>7031818</v>
      </c>
      <c r="CK328" s="46">
        <v>626807169</v>
      </c>
      <c r="CL328" s="22">
        <v>10.21</v>
      </c>
      <c r="CM328" s="44">
        <v>7225936</v>
      </c>
      <c r="CN328" s="44">
        <v>624170839</v>
      </c>
      <c r="CO328" s="23">
        <v>10.37</v>
      </c>
      <c r="CP328" s="21">
        <v>8003618</v>
      </c>
      <c r="CQ328" s="21">
        <v>643929630</v>
      </c>
      <c r="CR328" s="45">
        <v>10.26</v>
      </c>
      <c r="CS328" s="21">
        <v>8044490</v>
      </c>
      <c r="CT328" s="21">
        <v>651572126</v>
      </c>
      <c r="CU328" s="49">
        <v>10.25</v>
      </c>
      <c r="CV328" s="21">
        <v>7309882</v>
      </c>
      <c r="CW328" s="21">
        <v>662786171</v>
      </c>
      <c r="CX328" s="49">
        <v>9.97</v>
      </c>
      <c r="CY328" s="21">
        <v>6899654</v>
      </c>
      <c r="CZ328" s="21">
        <v>672308067</v>
      </c>
      <c r="DA328" s="16">
        <v>9.79</v>
      </c>
      <c r="DB328" s="16">
        <v>6601185.5</v>
      </c>
      <c r="DC328" s="16">
        <v>689833324</v>
      </c>
      <c r="DD328" s="16">
        <v>9.46</v>
      </c>
      <c r="DE328" s="16">
        <v>7050176.5</v>
      </c>
      <c r="DF328" s="16">
        <v>687535240</v>
      </c>
      <c r="DG328" s="16">
        <v>9.37</v>
      </c>
      <c r="DH328" s="16">
        <v>6425050.83</v>
      </c>
      <c r="DI328" s="16">
        <v>717860807</v>
      </c>
      <c r="DJ328" s="16">
        <v>9.22</v>
      </c>
      <c r="DK328" s="16">
        <v>5955436</v>
      </c>
      <c r="DL328" s="16">
        <v>719741886</v>
      </c>
      <c r="DM328" s="16">
        <v>8.64</v>
      </c>
    </row>
    <row r="329" spans="1:117" ht="9.75">
      <c r="A329" s="33">
        <v>4893</v>
      </c>
      <c r="B329" s="34" t="s">
        <v>347</v>
      </c>
      <c r="C329" s="35" t="s">
        <v>12</v>
      </c>
      <c r="D329" s="36">
        <v>4404356</v>
      </c>
      <c r="E329" s="36">
        <v>352219072</v>
      </c>
      <c r="F329" s="37">
        <v>12.98</v>
      </c>
      <c r="G329" s="36">
        <v>5312785</v>
      </c>
      <c r="H329" s="36">
        <v>364521128</v>
      </c>
      <c r="I329" s="38">
        <v>14.35</v>
      </c>
      <c r="J329" s="36">
        <v>6123249</v>
      </c>
      <c r="K329" s="36">
        <v>357279537</v>
      </c>
      <c r="L329" s="38">
        <v>16.13</v>
      </c>
      <c r="M329" s="36">
        <v>6238778</v>
      </c>
      <c r="N329" s="36">
        <v>352992387</v>
      </c>
      <c r="O329" s="39">
        <v>15.38</v>
      </c>
      <c r="P329" s="36">
        <v>6563718</v>
      </c>
      <c r="Q329" s="36">
        <v>370933267</v>
      </c>
      <c r="R329" s="39">
        <v>16.09</v>
      </c>
      <c r="S329" s="36">
        <v>6854038</v>
      </c>
      <c r="T329" s="36">
        <v>401313607</v>
      </c>
      <c r="U329" s="39">
        <v>16.62</v>
      </c>
      <c r="V329" s="40">
        <v>8064230</v>
      </c>
      <c r="W329" s="36">
        <v>423193069</v>
      </c>
      <c r="X329" s="37">
        <v>17.11</v>
      </c>
      <c r="Y329" s="40">
        <v>8314098</v>
      </c>
      <c r="Z329" s="36">
        <v>442881464</v>
      </c>
      <c r="AA329" s="39">
        <v>17.51</v>
      </c>
      <c r="AB329" s="40">
        <v>8641539</v>
      </c>
      <c r="AC329" s="36">
        <v>464884388</v>
      </c>
      <c r="AD329" s="39">
        <v>18.37</v>
      </c>
      <c r="AE329" s="41">
        <v>9081969</v>
      </c>
      <c r="AF329" s="41">
        <v>492345475</v>
      </c>
      <c r="AG329" s="37">
        <v>17.91</v>
      </c>
      <c r="AH329" s="42">
        <v>8816736</v>
      </c>
      <c r="AI329" s="43">
        <v>520801098</v>
      </c>
      <c r="AJ329" s="37">
        <v>16.6</v>
      </c>
      <c r="AK329" s="42">
        <v>8577498</v>
      </c>
      <c r="AL329" s="43">
        <v>570159219</v>
      </c>
      <c r="AM329" s="37">
        <v>15.26</v>
      </c>
      <c r="AN329" s="43">
        <v>6444249</v>
      </c>
      <c r="AO329" s="43">
        <v>609163703</v>
      </c>
      <c r="AP329" s="37">
        <v>11.9</v>
      </c>
      <c r="AQ329" s="43">
        <v>6253916</v>
      </c>
      <c r="AR329" s="43">
        <v>696443039</v>
      </c>
      <c r="AS329" s="37">
        <v>11.3</v>
      </c>
      <c r="AT329" s="43">
        <v>7253888</v>
      </c>
      <c r="AU329" s="43">
        <v>768480701</v>
      </c>
      <c r="AV329" s="37">
        <v>11.2</v>
      </c>
      <c r="AW329" s="43">
        <v>8462285</v>
      </c>
      <c r="AX329" s="43">
        <v>862241488</v>
      </c>
      <c r="AY329" s="37">
        <v>10.68</v>
      </c>
      <c r="AZ329" s="43">
        <v>9893369</v>
      </c>
      <c r="BA329" s="43">
        <v>978848461</v>
      </c>
      <c r="BB329" s="37">
        <v>10.43</v>
      </c>
      <c r="BC329" s="43">
        <v>11088830</v>
      </c>
      <c r="BD329" s="43">
        <v>1097715346</v>
      </c>
      <c r="BE329" s="37">
        <v>10.04</v>
      </c>
      <c r="BF329" s="43">
        <v>12148342</v>
      </c>
      <c r="BG329" s="43">
        <v>1175679090</v>
      </c>
      <c r="BH329" s="37">
        <v>9.73</v>
      </c>
      <c r="BI329" s="43">
        <v>12659187</v>
      </c>
      <c r="BJ329" s="43">
        <v>1343350236</v>
      </c>
      <c r="BK329" s="37">
        <v>9.56</v>
      </c>
      <c r="BL329" s="43">
        <v>13912050</v>
      </c>
      <c r="BM329" s="43">
        <v>1481679650</v>
      </c>
      <c r="BN329" s="37">
        <v>9.46</v>
      </c>
      <c r="BO329" s="44">
        <v>14313535</v>
      </c>
      <c r="BP329" s="44">
        <v>1632456694</v>
      </c>
      <c r="BQ329" s="45">
        <v>8.63</v>
      </c>
      <c r="BR329" s="44">
        <v>15009062</v>
      </c>
      <c r="BS329" s="44">
        <v>1790236386</v>
      </c>
      <c r="BT329" s="45">
        <v>8.31</v>
      </c>
      <c r="BU329" s="21">
        <v>16174555</v>
      </c>
      <c r="BV329" s="21">
        <v>1841894909</v>
      </c>
      <c r="BW329" s="45">
        <v>8.45</v>
      </c>
      <c r="BX329" s="46">
        <v>16289045</v>
      </c>
      <c r="BY329" s="46">
        <v>1925046904</v>
      </c>
      <c r="BZ329" s="22">
        <v>8.61</v>
      </c>
      <c r="CA329" s="46">
        <v>17728446</v>
      </c>
      <c r="CB329" s="46">
        <v>1820328010</v>
      </c>
      <c r="CC329" s="22">
        <v>9.18</v>
      </c>
      <c r="CD329" s="46">
        <v>18071126</v>
      </c>
      <c r="CE329" s="46">
        <v>1736270723</v>
      </c>
      <c r="CF329" s="22">
        <v>9.8</v>
      </c>
      <c r="CG329" s="46">
        <v>17894533</v>
      </c>
      <c r="CH329" s="46">
        <v>1645529364</v>
      </c>
      <c r="CI329" s="22">
        <v>9.88</v>
      </c>
      <c r="CJ329" s="46">
        <v>17576603</v>
      </c>
      <c r="CK329" s="46">
        <v>1610415988</v>
      </c>
      <c r="CL329" s="22">
        <v>10.21</v>
      </c>
      <c r="CM329" s="44">
        <v>17317408</v>
      </c>
      <c r="CN329" s="44">
        <v>1605076205</v>
      </c>
      <c r="CO329" s="23">
        <v>10.37</v>
      </c>
      <c r="CP329" s="21">
        <v>16782778</v>
      </c>
      <c r="CQ329" s="21">
        <v>1713087986</v>
      </c>
      <c r="CR329" s="45">
        <v>10.26</v>
      </c>
      <c r="CS329" s="21">
        <v>18259799</v>
      </c>
      <c r="CT329" s="21">
        <v>1783728944</v>
      </c>
      <c r="CU329" s="49">
        <v>10.25</v>
      </c>
      <c r="CV329" s="21">
        <v>17462356</v>
      </c>
      <c r="CW329" s="21">
        <v>1866329400</v>
      </c>
      <c r="CX329" s="49">
        <v>9.97</v>
      </c>
      <c r="CY329" s="21">
        <v>18209975</v>
      </c>
      <c r="CZ329" s="21">
        <v>2001082417</v>
      </c>
      <c r="DA329" s="16">
        <v>9.79</v>
      </c>
      <c r="DB329" s="16">
        <v>19153050</v>
      </c>
      <c r="DC329" s="16">
        <v>2131349451</v>
      </c>
      <c r="DD329" s="16">
        <v>9.46</v>
      </c>
      <c r="DE329" s="16">
        <v>20274257</v>
      </c>
      <c r="DF329" s="16">
        <v>2243240075</v>
      </c>
      <c r="DG329" s="16">
        <v>9.37</v>
      </c>
      <c r="DH329" s="16">
        <v>20340078</v>
      </c>
      <c r="DI329" s="16">
        <v>2452371265</v>
      </c>
      <c r="DJ329" s="16">
        <v>9.22</v>
      </c>
      <c r="DK329" s="16">
        <v>20484650</v>
      </c>
      <c r="DL329" s="16">
        <v>2604130997</v>
      </c>
      <c r="DM329" s="16">
        <v>8.64</v>
      </c>
    </row>
    <row r="330" spans="1:117" ht="9.75">
      <c r="A330" s="33">
        <v>4904</v>
      </c>
      <c r="B330" s="15" t="s">
        <v>501</v>
      </c>
      <c r="C330" s="35" t="s">
        <v>12</v>
      </c>
      <c r="D330" s="36"/>
      <c r="E330" s="36"/>
      <c r="F330" s="37"/>
      <c r="G330" s="36"/>
      <c r="H330" s="36"/>
      <c r="I330" s="38"/>
      <c r="J330" s="36"/>
      <c r="K330" s="36"/>
      <c r="L330" s="38"/>
      <c r="M330" s="36"/>
      <c r="N330" s="36"/>
      <c r="O330" s="39"/>
      <c r="P330" s="36"/>
      <c r="Q330" s="36"/>
      <c r="R330" s="39"/>
      <c r="S330" s="36"/>
      <c r="T330" s="36"/>
      <c r="U330" s="39"/>
      <c r="V330" s="40"/>
      <c r="W330" s="36"/>
      <c r="X330" s="39"/>
      <c r="Y330" s="40"/>
      <c r="Z330" s="36"/>
      <c r="AA330" s="39"/>
      <c r="AB330" s="40"/>
      <c r="AC330" s="36"/>
      <c r="AD330" s="39"/>
      <c r="AE330" s="41"/>
      <c r="AF330" s="41"/>
      <c r="AG330" s="37"/>
      <c r="AH330" s="42"/>
      <c r="AI330" s="43"/>
      <c r="AJ330" s="37"/>
      <c r="AK330" s="42">
        <v>2366889.35</v>
      </c>
      <c r="AL330" s="43">
        <v>108037149</v>
      </c>
      <c r="AM330" s="37">
        <v>15.26</v>
      </c>
      <c r="AN330" s="43">
        <v>1850911</v>
      </c>
      <c r="AO330" s="43">
        <v>110851653</v>
      </c>
      <c r="AP330" s="37">
        <v>11.9</v>
      </c>
      <c r="AQ330" s="43">
        <v>1765738</v>
      </c>
      <c r="AR330" s="43">
        <v>117466062</v>
      </c>
      <c r="AS330" s="37">
        <v>11.3</v>
      </c>
      <c r="AT330" s="43">
        <v>1697191</v>
      </c>
      <c r="AU330" s="43">
        <v>121024447</v>
      </c>
      <c r="AV330" s="37">
        <v>11.2</v>
      </c>
      <c r="AW330" s="43">
        <v>1786118</v>
      </c>
      <c r="AX330" s="43">
        <v>129988831</v>
      </c>
      <c r="AY330" s="37">
        <v>10.68</v>
      </c>
      <c r="AZ330" s="43">
        <v>1860986</v>
      </c>
      <c r="BA330" s="43">
        <v>127654340</v>
      </c>
      <c r="BB330" s="37">
        <v>10.43</v>
      </c>
      <c r="BC330" s="43">
        <v>1675650</v>
      </c>
      <c r="BD330" s="43">
        <v>137109678</v>
      </c>
      <c r="BE330" s="37">
        <v>10.04</v>
      </c>
      <c r="BF330" s="43">
        <v>1240065</v>
      </c>
      <c r="BG330" s="43">
        <v>130889230</v>
      </c>
      <c r="BH330" s="37">
        <v>9.73</v>
      </c>
      <c r="BI330" s="43">
        <v>1606650</v>
      </c>
      <c r="BJ330" s="43">
        <v>134225378</v>
      </c>
      <c r="BK330" s="37">
        <v>9.56</v>
      </c>
      <c r="BL330" s="43">
        <v>1607902</v>
      </c>
      <c r="BM330" s="43">
        <v>147149058</v>
      </c>
      <c r="BN330" s="37">
        <v>9.46</v>
      </c>
      <c r="BO330" s="44">
        <v>1523874</v>
      </c>
      <c r="BP330" s="44">
        <v>176892107</v>
      </c>
      <c r="BQ330" s="45">
        <v>8.63</v>
      </c>
      <c r="BR330" s="44">
        <v>1741184</v>
      </c>
      <c r="BS330" s="44">
        <v>180647756</v>
      </c>
      <c r="BT330" s="45">
        <v>8.31</v>
      </c>
      <c r="BU330" s="21">
        <v>1598908</v>
      </c>
      <c r="BV330" s="21">
        <v>192935109</v>
      </c>
      <c r="BW330" s="45">
        <v>8.45</v>
      </c>
      <c r="BX330" s="46">
        <v>2063816</v>
      </c>
      <c r="BY330" s="46">
        <v>203308258</v>
      </c>
      <c r="BZ330" s="22">
        <v>8.61</v>
      </c>
      <c r="CA330" s="46">
        <v>2272985</v>
      </c>
      <c r="CB330" s="46">
        <v>214091886</v>
      </c>
      <c r="CC330" s="22">
        <v>9.18</v>
      </c>
      <c r="CD330" s="46">
        <v>2685307</v>
      </c>
      <c r="CE330" s="46">
        <v>210076545</v>
      </c>
      <c r="CF330" s="22">
        <v>9.8</v>
      </c>
      <c r="CG330" s="46">
        <v>2503832</v>
      </c>
      <c r="CH330" s="46">
        <v>208942782</v>
      </c>
      <c r="CI330" s="22">
        <v>9.88</v>
      </c>
      <c r="CJ330" s="46">
        <v>2461380</v>
      </c>
      <c r="CK330" s="46">
        <v>212430105</v>
      </c>
      <c r="CL330" s="22">
        <v>10.21</v>
      </c>
      <c r="CM330" s="44">
        <v>2853764</v>
      </c>
      <c r="CN330" s="44">
        <v>212039868</v>
      </c>
      <c r="CO330" s="23">
        <v>10.37</v>
      </c>
      <c r="CP330" s="21">
        <v>2714520</v>
      </c>
      <c r="CQ330" s="21">
        <v>211571676</v>
      </c>
      <c r="CR330" s="45">
        <v>10.26</v>
      </c>
      <c r="CS330" s="21">
        <v>2647251</v>
      </c>
      <c r="CT330" s="21">
        <v>218463662</v>
      </c>
      <c r="CU330" s="49">
        <v>10.25</v>
      </c>
      <c r="CV330" s="21">
        <v>2777280</v>
      </c>
      <c r="CW330" s="21">
        <v>218118292</v>
      </c>
      <c r="CX330" s="49">
        <v>9.97</v>
      </c>
      <c r="CY330" s="21">
        <v>3089838</v>
      </c>
      <c r="CZ330" s="21">
        <v>225245221</v>
      </c>
      <c r="DA330" s="16">
        <v>9.79</v>
      </c>
      <c r="DB330" s="16">
        <v>2794164</v>
      </c>
      <c r="DC330" s="16">
        <v>234091653</v>
      </c>
      <c r="DD330" s="16">
        <v>9.46</v>
      </c>
      <c r="DE330" s="16">
        <v>2725416</v>
      </c>
      <c r="DF330" s="16">
        <v>242985820</v>
      </c>
      <c r="DG330" s="16">
        <v>9.37</v>
      </c>
      <c r="DH330" s="16">
        <v>2885585</v>
      </c>
      <c r="DI330" s="16">
        <v>282530001</v>
      </c>
      <c r="DJ330" s="16">
        <v>9.22</v>
      </c>
      <c r="DK330" s="16">
        <v>2777665</v>
      </c>
      <c r="DL330" s="16">
        <v>289737705</v>
      </c>
      <c r="DM330" s="16">
        <v>8.64</v>
      </c>
    </row>
    <row r="331" spans="1:117" ht="9.75">
      <c r="A331" s="33">
        <v>5523</v>
      </c>
      <c r="B331" s="34" t="s">
        <v>348</v>
      </c>
      <c r="C331" s="35" t="s">
        <v>12</v>
      </c>
      <c r="D331" s="36">
        <v>3255729</v>
      </c>
      <c r="E331" s="36">
        <v>246956336</v>
      </c>
      <c r="F331" s="37">
        <v>12.98</v>
      </c>
      <c r="G331" s="36">
        <v>3711729</v>
      </c>
      <c r="H331" s="36">
        <v>244000567</v>
      </c>
      <c r="I331" s="38">
        <v>14.35</v>
      </c>
      <c r="J331" s="36">
        <v>3866714</v>
      </c>
      <c r="K331" s="36">
        <v>218320554</v>
      </c>
      <c r="L331" s="38">
        <v>16.13</v>
      </c>
      <c r="M331" s="36">
        <v>3348587</v>
      </c>
      <c r="N331" s="36">
        <v>204889268</v>
      </c>
      <c r="O331" s="39">
        <v>15.38</v>
      </c>
      <c r="P331" s="36">
        <v>3506539</v>
      </c>
      <c r="Q331" s="36">
        <v>204270077</v>
      </c>
      <c r="R331" s="39">
        <v>16.09</v>
      </c>
      <c r="S331" s="36">
        <v>3980151</v>
      </c>
      <c r="T331" s="36">
        <v>209558405</v>
      </c>
      <c r="U331" s="39">
        <v>16.62</v>
      </c>
      <c r="V331" s="40">
        <v>4291106</v>
      </c>
      <c r="W331" s="36">
        <v>224521070</v>
      </c>
      <c r="X331" s="39">
        <v>17.11</v>
      </c>
      <c r="Y331" s="40">
        <v>4881102</v>
      </c>
      <c r="Z331" s="36">
        <v>245197131</v>
      </c>
      <c r="AA331" s="39">
        <v>17.51</v>
      </c>
      <c r="AB331" s="40">
        <v>5601912</v>
      </c>
      <c r="AC331" s="36">
        <v>257021086</v>
      </c>
      <c r="AD331" s="39">
        <v>18.37</v>
      </c>
      <c r="AE331" s="41">
        <v>5088645</v>
      </c>
      <c r="AF331" s="41">
        <v>273089178</v>
      </c>
      <c r="AG331" s="37">
        <v>17.91</v>
      </c>
      <c r="AH331" s="42">
        <v>5098338</v>
      </c>
      <c r="AI331" s="43">
        <v>292882189</v>
      </c>
      <c r="AJ331" s="37">
        <v>16.6</v>
      </c>
      <c r="AK331" s="42">
        <v>4789200.16</v>
      </c>
      <c r="AL331" s="43">
        <v>333517286</v>
      </c>
      <c r="AM331" s="37">
        <v>15.26</v>
      </c>
      <c r="AN331" s="43">
        <v>3733025</v>
      </c>
      <c r="AO331" s="43">
        <v>368724370</v>
      </c>
      <c r="AP331" s="37">
        <v>11.9</v>
      </c>
      <c r="AQ331" s="43">
        <v>3823370</v>
      </c>
      <c r="AR331" s="43">
        <v>422672347</v>
      </c>
      <c r="AS331" s="37">
        <v>11.3</v>
      </c>
      <c r="AT331" s="43">
        <v>4760811</v>
      </c>
      <c r="AU331" s="43">
        <v>476838272</v>
      </c>
      <c r="AV331" s="37">
        <v>11.2</v>
      </c>
      <c r="AW331" s="43">
        <v>5103232</v>
      </c>
      <c r="AX331" s="43">
        <v>522357039</v>
      </c>
      <c r="AY331" s="37">
        <v>10.68</v>
      </c>
      <c r="AZ331" s="43">
        <v>5085949</v>
      </c>
      <c r="BA331" s="43">
        <v>560989675</v>
      </c>
      <c r="BB331" s="37">
        <v>10.43</v>
      </c>
      <c r="BC331" s="43">
        <v>5446281</v>
      </c>
      <c r="BD331" s="43">
        <v>612142801</v>
      </c>
      <c r="BE331" s="37">
        <v>10.04</v>
      </c>
      <c r="BF331" s="43">
        <v>5938818</v>
      </c>
      <c r="BG331" s="43">
        <v>644224149</v>
      </c>
      <c r="BH331" s="37">
        <v>9.73</v>
      </c>
      <c r="BI331" s="43">
        <v>6159112</v>
      </c>
      <c r="BJ331" s="43">
        <v>679361942</v>
      </c>
      <c r="BK331" s="37">
        <v>9.56</v>
      </c>
      <c r="BL331" s="43">
        <v>6480509</v>
      </c>
      <c r="BM331" s="43">
        <v>702358935</v>
      </c>
      <c r="BN331" s="37">
        <v>9.46</v>
      </c>
      <c r="BO331" s="44">
        <v>6078237</v>
      </c>
      <c r="BP331" s="44">
        <v>749790731</v>
      </c>
      <c r="BQ331" s="45">
        <v>8.63</v>
      </c>
      <c r="BR331" s="44">
        <v>7288204</v>
      </c>
      <c r="BS331" s="44">
        <v>815415747</v>
      </c>
      <c r="BT331" s="45">
        <v>8.31</v>
      </c>
      <c r="BU331" s="21">
        <v>7414541</v>
      </c>
      <c r="BV331" s="21">
        <v>863578091</v>
      </c>
      <c r="BW331" s="45">
        <v>8.45</v>
      </c>
      <c r="BX331" s="46">
        <v>7814687</v>
      </c>
      <c r="BY331" s="46">
        <v>893764733</v>
      </c>
      <c r="BZ331" s="22">
        <v>8.61</v>
      </c>
      <c r="CA331" s="46">
        <v>9013033</v>
      </c>
      <c r="CB331" s="46">
        <v>897448128</v>
      </c>
      <c r="CC331" s="22">
        <v>9.18</v>
      </c>
      <c r="CD331" s="46">
        <v>9000042</v>
      </c>
      <c r="CE331" s="46">
        <v>866869682</v>
      </c>
      <c r="CF331" s="22">
        <v>9.8</v>
      </c>
      <c r="CG331" s="46">
        <v>8749914</v>
      </c>
      <c r="CH331" s="46">
        <v>855010024</v>
      </c>
      <c r="CI331" s="22">
        <v>9.88</v>
      </c>
      <c r="CJ331" s="46">
        <v>9058377</v>
      </c>
      <c r="CK331" s="46">
        <v>847341623</v>
      </c>
      <c r="CL331" s="22">
        <v>10.21</v>
      </c>
      <c r="CM331" s="44">
        <v>9329011</v>
      </c>
      <c r="CN331" s="44">
        <v>833650138</v>
      </c>
      <c r="CO331" s="23">
        <v>10.37</v>
      </c>
      <c r="CP331" s="21">
        <v>9251320</v>
      </c>
      <c r="CQ331" s="21">
        <v>827683583</v>
      </c>
      <c r="CR331" s="45">
        <v>10.26</v>
      </c>
      <c r="CS331" s="21">
        <v>9339745</v>
      </c>
      <c r="CT331" s="21">
        <v>866449092</v>
      </c>
      <c r="CU331" s="49">
        <v>10.25</v>
      </c>
      <c r="CV331" s="21">
        <v>9491431</v>
      </c>
      <c r="CW331" s="21">
        <v>884845950</v>
      </c>
      <c r="CX331" s="49">
        <v>9.97</v>
      </c>
      <c r="CY331" s="21">
        <v>9154892</v>
      </c>
      <c r="CZ331" s="21">
        <v>911441102</v>
      </c>
      <c r="DA331" s="16">
        <v>9.79</v>
      </c>
      <c r="DB331" s="16">
        <v>8971993</v>
      </c>
      <c r="DC331" s="16">
        <v>923607299</v>
      </c>
      <c r="DD331" s="16">
        <v>9.46</v>
      </c>
      <c r="DE331" s="16">
        <v>9653154</v>
      </c>
      <c r="DF331" s="16">
        <v>956501912</v>
      </c>
      <c r="DG331" s="16">
        <v>9.37</v>
      </c>
      <c r="DH331" s="16">
        <v>9792485</v>
      </c>
      <c r="DI331" s="16">
        <v>1015290457</v>
      </c>
      <c r="DJ331" s="16">
        <v>9.22</v>
      </c>
      <c r="DK331" s="16">
        <v>10348680</v>
      </c>
      <c r="DL331" s="16">
        <v>1102921350</v>
      </c>
      <c r="DM331" s="16">
        <v>8.64</v>
      </c>
    </row>
    <row r="332" spans="1:117" ht="9.75">
      <c r="A332" s="33">
        <v>3850</v>
      </c>
      <c r="B332" s="34" t="s">
        <v>349</v>
      </c>
      <c r="C332" s="35" t="s">
        <v>12</v>
      </c>
      <c r="D332" s="36">
        <v>1634796</v>
      </c>
      <c r="E332" s="36">
        <v>126942998</v>
      </c>
      <c r="F332" s="37">
        <v>12.98</v>
      </c>
      <c r="G332" s="36">
        <v>1700000</v>
      </c>
      <c r="H332" s="36">
        <v>125434712</v>
      </c>
      <c r="I332" s="38">
        <v>14.35</v>
      </c>
      <c r="J332" s="36">
        <v>1700000</v>
      </c>
      <c r="K332" s="36">
        <v>108433093</v>
      </c>
      <c r="L332" s="38">
        <v>16.13</v>
      </c>
      <c r="M332" s="36">
        <v>1531265</v>
      </c>
      <c r="N332" s="36">
        <v>98492701</v>
      </c>
      <c r="O332" s="39">
        <v>15.38</v>
      </c>
      <c r="P332" s="36">
        <v>1662000</v>
      </c>
      <c r="Q332" s="36">
        <v>100497181</v>
      </c>
      <c r="R332" s="39">
        <v>16.09</v>
      </c>
      <c r="S332" s="36">
        <v>1880385</v>
      </c>
      <c r="T332" s="36">
        <v>101244971</v>
      </c>
      <c r="U332" s="39">
        <v>16.62</v>
      </c>
      <c r="V332" s="40">
        <v>2111420</v>
      </c>
      <c r="W332" s="36">
        <v>102694194</v>
      </c>
      <c r="X332" s="39">
        <v>17.11</v>
      </c>
      <c r="Y332" s="40">
        <v>2109894</v>
      </c>
      <c r="Z332" s="36">
        <v>104473166</v>
      </c>
      <c r="AA332" s="39">
        <v>17.51</v>
      </c>
      <c r="AB332" s="40">
        <v>2276508</v>
      </c>
      <c r="AC332" s="36">
        <v>107083561</v>
      </c>
      <c r="AD332" s="39">
        <v>18.37</v>
      </c>
      <c r="AE332" s="41">
        <v>2067361</v>
      </c>
      <c r="AF332" s="41">
        <v>114260328</v>
      </c>
      <c r="AG332" s="37">
        <v>17.91</v>
      </c>
      <c r="AH332" s="42">
        <v>2097420</v>
      </c>
      <c r="AI332" s="43">
        <v>120681346</v>
      </c>
      <c r="AJ332" s="37">
        <v>16.6</v>
      </c>
      <c r="AK332" s="42">
        <v>2499443</v>
      </c>
      <c r="AL332" s="43">
        <v>131843569</v>
      </c>
      <c r="AM332" s="37">
        <v>15.26</v>
      </c>
      <c r="AN332" s="43">
        <v>1744303</v>
      </c>
      <c r="AO332" s="43">
        <v>139396226</v>
      </c>
      <c r="AP332" s="37">
        <v>11.9</v>
      </c>
      <c r="AQ332" s="43">
        <v>2049146</v>
      </c>
      <c r="AR332" s="43">
        <v>147999298</v>
      </c>
      <c r="AS332" s="37">
        <v>11.3</v>
      </c>
      <c r="AT332" s="43">
        <v>2026775</v>
      </c>
      <c r="AU332" s="43">
        <v>158659376</v>
      </c>
      <c r="AV332" s="37">
        <v>11.2</v>
      </c>
      <c r="AW332" s="43">
        <v>2017794</v>
      </c>
      <c r="AX332" s="43">
        <v>175761649</v>
      </c>
      <c r="AY332" s="37">
        <v>10.68</v>
      </c>
      <c r="AZ332" s="43">
        <v>2194963</v>
      </c>
      <c r="BA332" s="43">
        <v>183199448</v>
      </c>
      <c r="BB332" s="37">
        <v>10.43</v>
      </c>
      <c r="BC332" s="43">
        <v>2237548</v>
      </c>
      <c r="BD332" s="43">
        <v>197188224</v>
      </c>
      <c r="BE332" s="37">
        <v>10.04</v>
      </c>
      <c r="BF332" s="43">
        <v>2061050</v>
      </c>
      <c r="BG332" s="43">
        <v>210187157</v>
      </c>
      <c r="BH332" s="37">
        <v>9.73</v>
      </c>
      <c r="BI332" s="43">
        <v>2112105</v>
      </c>
      <c r="BJ332" s="43">
        <v>217872540</v>
      </c>
      <c r="BK332" s="37">
        <v>9.56</v>
      </c>
      <c r="BL332" s="43">
        <v>2344939</v>
      </c>
      <c r="BM332" s="43">
        <v>227978013</v>
      </c>
      <c r="BN332" s="37">
        <v>9.46</v>
      </c>
      <c r="BO332" s="44">
        <v>2059136</v>
      </c>
      <c r="BP332" s="44">
        <v>250034123</v>
      </c>
      <c r="BQ332" s="45">
        <v>8.63</v>
      </c>
      <c r="BR332" s="44">
        <v>2291221</v>
      </c>
      <c r="BS332" s="44">
        <v>263220286</v>
      </c>
      <c r="BT332" s="45">
        <v>8.31</v>
      </c>
      <c r="BU332" s="21">
        <v>2577862</v>
      </c>
      <c r="BV332" s="21">
        <v>285906150</v>
      </c>
      <c r="BW332" s="45">
        <v>8.45</v>
      </c>
      <c r="BX332" s="46">
        <v>2661131</v>
      </c>
      <c r="BY332" s="46">
        <v>292669741</v>
      </c>
      <c r="BZ332" s="22">
        <v>8.61</v>
      </c>
      <c r="CA332" s="46">
        <v>2583403</v>
      </c>
      <c r="CB332" s="46">
        <v>293586946</v>
      </c>
      <c r="CC332" s="22">
        <v>9.18</v>
      </c>
      <c r="CD332" s="46">
        <v>2841111</v>
      </c>
      <c r="CE332" s="46">
        <v>289184202</v>
      </c>
      <c r="CF332" s="22">
        <v>9.8</v>
      </c>
      <c r="CG332" s="46">
        <v>3107365</v>
      </c>
      <c r="CH332" s="46">
        <v>288417368</v>
      </c>
      <c r="CI332" s="22">
        <v>9.88</v>
      </c>
      <c r="CJ332" s="46">
        <v>3107365</v>
      </c>
      <c r="CK332" s="46">
        <v>282784855</v>
      </c>
      <c r="CL332" s="22">
        <v>10.21</v>
      </c>
      <c r="CM332" s="44">
        <v>3013711.08</v>
      </c>
      <c r="CN332" s="44">
        <v>276745264</v>
      </c>
      <c r="CO332" s="23">
        <v>10.37</v>
      </c>
      <c r="CP332" s="21">
        <v>3009896</v>
      </c>
      <c r="CQ332" s="21">
        <v>280659385</v>
      </c>
      <c r="CR332" s="45">
        <v>10.26</v>
      </c>
      <c r="CS332" s="21">
        <v>2950568</v>
      </c>
      <c r="CT332" s="21">
        <v>286598762</v>
      </c>
      <c r="CU332" s="49">
        <v>10.25</v>
      </c>
      <c r="CV332" s="21">
        <v>2758733</v>
      </c>
      <c r="CW332" s="21">
        <v>292847558</v>
      </c>
      <c r="CX332" s="49">
        <v>9.97</v>
      </c>
      <c r="CY332" s="21">
        <v>2971730</v>
      </c>
      <c r="CZ332" s="21">
        <v>304116558</v>
      </c>
      <c r="DA332" s="16">
        <v>9.79</v>
      </c>
      <c r="DB332" s="16">
        <v>3124026</v>
      </c>
      <c r="DC332" s="16">
        <v>309340702</v>
      </c>
      <c r="DD332" s="16">
        <v>9.46</v>
      </c>
      <c r="DE332" s="16">
        <v>3228498</v>
      </c>
      <c r="DF332" s="16">
        <v>330758224</v>
      </c>
      <c r="DG332" s="16">
        <v>9.37</v>
      </c>
      <c r="DH332" s="16">
        <v>3169746</v>
      </c>
      <c r="DI332" s="16">
        <v>366904083</v>
      </c>
      <c r="DJ332" s="16">
        <v>9.22</v>
      </c>
      <c r="DK332" s="16">
        <v>3354537</v>
      </c>
      <c r="DL332" s="16">
        <v>391819418</v>
      </c>
      <c r="DM332" s="16">
        <v>8.64</v>
      </c>
    </row>
    <row r="333" spans="1:117" ht="9.75">
      <c r="A333" s="33">
        <v>4956</v>
      </c>
      <c r="B333" s="34" t="s">
        <v>350</v>
      </c>
      <c r="C333" s="35" t="s">
        <v>12</v>
      </c>
      <c r="D333" s="36">
        <v>2018087</v>
      </c>
      <c r="E333" s="36">
        <v>159418029</v>
      </c>
      <c r="F333" s="37">
        <v>12.98</v>
      </c>
      <c r="G333" s="36">
        <v>2409438</v>
      </c>
      <c r="H333" s="36">
        <v>151272735</v>
      </c>
      <c r="I333" s="38">
        <v>14.35</v>
      </c>
      <c r="J333" s="36">
        <v>2394745</v>
      </c>
      <c r="K333" s="36">
        <v>130154074</v>
      </c>
      <c r="L333" s="38">
        <v>16.13</v>
      </c>
      <c r="M333" s="36">
        <v>2144674</v>
      </c>
      <c r="N333" s="36">
        <v>124071822</v>
      </c>
      <c r="O333" s="39">
        <v>15.38</v>
      </c>
      <c r="P333" s="36">
        <v>2144674</v>
      </c>
      <c r="Q333" s="36">
        <v>124234690</v>
      </c>
      <c r="R333" s="39">
        <v>16.09</v>
      </c>
      <c r="S333" s="36">
        <v>2209014</v>
      </c>
      <c r="T333" s="36">
        <v>126790600</v>
      </c>
      <c r="U333" s="39">
        <v>16.62</v>
      </c>
      <c r="V333" s="40">
        <v>2319465</v>
      </c>
      <c r="W333" s="36">
        <v>130876793</v>
      </c>
      <c r="X333" s="39">
        <v>17.11</v>
      </c>
      <c r="Y333" s="40">
        <v>2407605</v>
      </c>
      <c r="Z333" s="36">
        <v>134063797</v>
      </c>
      <c r="AA333" s="39">
        <v>17.51</v>
      </c>
      <c r="AB333" s="40">
        <v>2555023</v>
      </c>
      <c r="AC333" s="36">
        <v>138274530</v>
      </c>
      <c r="AD333" s="39">
        <v>18.37</v>
      </c>
      <c r="AE333" s="41">
        <v>2601552</v>
      </c>
      <c r="AF333" s="41">
        <v>147146468</v>
      </c>
      <c r="AG333" s="37">
        <v>17.91</v>
      </c>
      <c r="AH333" s="42">
        <v>2517941</v>
      </c>
      <c r="AI333" s="43">
        <v>164023091</v>
      </c>
      <c r="AJ333" s="37">
        <v>16.6</v>
      </c>
      <c r="AK333" s="42">
        <v>2595791</v>
      </c>
      <c r="AL333" s="43">
        <v>188522603</v>
      </c>
      <c r="AM333" s="37">
        <v>15.26</v>
      </c>
      <c r="AN333" s="43">
        <v>2387187</v>
      </c>
      <c r="AO333" s="43">
        <v>202049037</v>
      </c>
      <c r="AP333" s="37">
        <v>11.9</v>
      </c>
      <c r="AQ333" s="43">
        <v>2418177</v>
      </c>
      <c r="AR333" s="43">
        <v>221559560</v>
      </c>
      <c r="AS333" s="37">
        <v>11.3</v>
      </c>
      <c r="AT333" s="43">
        <v>2656153</v>
      </c>
      <c r="AU333" s="43">
        <v>232930933</v>
      </c>
      <c r="AV333" s="37">
        <v>11.2</v>
      </c>
      <c r="AW333" s="43">
        <v>2590693</v>
      </c>
      <c r="AX333" s="43">
        <v>238962738</v>
      </c>
      <c r="AY333" s="37">
        <v>10.68</v>
      </c>
      <c r="AZ333" s="43">
        <v>3171587</v>
      </c>
      <c r="BA333" s="43">
        <v>242195511</v>
      </c>
      <c r="BB333" s="37">
        <v>10.43</v>
      </c>
      <c r="BC333" s="43">
        <v>2962091</v>
      </c>
      <c r="BD333" s="43">
        <v>257001563</v>
      </c>
      <c r="BE333" s="37">
        <v>10.04</v>
      </c>
      <c r="BF333" s="43">
        <v>3012620</v>
      </c>
      <c r="BG333" s="43">
        <v>259299873</v>
      </c>
      <c r="BH333" s="37">
        <v>9.73</v>
      </c>
      <c r="BI333" s="43">
        <v>2901309</v>
      </c>
      <c r="BJ333" s="43">
        <v>267009739</v>
      </c>
      <c r="BK333" s="37">
        <v>9.56</v>
      </c>
      <c r="BL333" s="43">
        <v>3089780</v>
      </c>
      <c r="BM333" s="43">
        <v>279967286</v>
      </c>
      <c r="BN333" s="37">
        <v>9.46</v>
      </c>
      <c r="BO333" s="44">
        <v>3348459</v>
      </c>
      <c r="BP333" s="44">
        <v>299390140</v>
      </c>
      <c r="BQ333" s="45">
        <v>8.63</v>
      </c>
      <c r="BR333" s="44">
        <v>3131238</v>
      </c>
      <c r="BS333" s="44">
        <v>321539257</v>
      </c>
      <c r="BT333" s="45">
        <v>8.31</v>
      </c>
      <c r="BU333" s="21">
        <v>3427010</v>
      </c>
      <c r="BV333" s="21">
        <v>346052338</v>
      </c>
      <c r="BW333" s="45">
        <v>8.45</v>
      </c>
      <c r="BX333" s="46">
        <v>3408093</v>
      </c>
      <c r="BY333" s="46">
        <v>353784551</v>
      </c>
      <c r="BZ333" s="22">
        <v>8.61</v>
      </c>
      <c r="CA333" s="46">
        <v>3863300</v>
      </c>
      <c r="CB333" s="46">
        <v>359426790</v>
      </c>
      <c r="CC333" s="22">
        <v>9.18</v>
      </c>
      <c r="CD333" s="46">
        <v>3968761</v>
      </c>
      <c r="CE333" s="46">
        <v>363215238</v>
      </c>
      <c r="CF333" s="22">
        <v>9.8</v>
      </c>
      <c r="CG333" s="46">
        <v>3160392</v>
      </c>
      <c r="CH333" s="46">
        <v>355410456</v>
      </c>
      <c r="CI333" s="22">
        <v>9.88</v>
      </c>
      <c r="CJ333" s="46">
        <v>3488964</v>
      </c>
      <c r="CK333" s="46">
        <v>345367578</v>
      </c>
      <c r="CL333" s="22">
        <v>10.21</v>
      </c>
      <c r="CM333" s="44">
        <v>3350416</v>
      </c>
      <c r="CN333" s="44">
        <v>351735309</v>
      </c>
      <c r="CO333" s="23">
        <v>10.37</v>
      </c>
      <c r="CP333" s="21">
        <v>3285920</v>
      </c>
      <c r="CQ333" s="21">
        <v>363030851</v>
      </c>
      <c r="CR333" s="45">
        <v>10.26</v>
      </c>
      <c r="CS333" s="21">
        <v>3267198</v>
      </c>
      <c r="CT333" s="21">
        <v>368446635</v>
      </c>
      <c r="CU333" s="49">
        <v>10.25</v>
      </c>
      <c r="CV333" s="21">
        <v>3197027</v>
      </c>
      <c r="CW333" s="21">
        <v>375266368</v>
      </c>
      <c r="CX333" s="49">
        <v>9.97</v>
      </c>
      <c r="CY333" s="21">
        <v>3447176</v>
      </c>
      <c r="CZ333" s="21">
        <v>389921460</v>
      </c>
      <c r="DA333" s="16">
        <v>9.79</v>
      </c>
      <c r="DB333" s="16">
        <v>3411687</v>
      </c>
      <c r="DC333" s="16">
        <v>403228987</v>
      </c>
      <c r="DD333" s="16">
        <v>9.46</v>
      </c>
      <c r="DE333" s="16">
        <v>3238459</v>
      </c>
      <c r="DF333" s="16">
        <v>433125427</v>
      </c>
      <c r="DG333" s="16">
        <v>9.37</v>
      </c>
      <c r="DH333" s="16">
        <v>3558501</v>
      </c>
      <c r="DI333" s="16">
        <v>449307786</v>
      </c>
      <c r="DJ333" s="16">
        <v>9.22</v>
      </c>
      <c r="DK333" s="16">
        <v>3550498</v>
      </c>
      <c r="DL333" s="16">
        <v>469744842</v>
      </c>
      <c r="DM333" s="16">
        <v>8.64</v>
      </c>
    </row>
    <row r="334" spans="1:117" ht="9.75">
      <c r="A334" s="33">
        <v>4963</v>
      </c>
      <c r="B334" s="34" t="s">
        <v>351</v>
      </c>
      <c r="C334" s="35" t="s">
        <v>12</v>
      </c>
      <c r="D334" s="36">
        <v>1138417</v>
      </c>
      <c r="E334" s="36">
        <v>104212389</v>
      </c>
      <c r="F334" s="37">
        <v>12.98</v>
      </c>
      <c r="G334" s="36">
        <v>1248278</v>
      </c>
      <c r="H334" s="36">
        <v>103987838</v>
      </c>
      <c r="I334" s="38">
        <v>14.35</v>
      </c>
      <c r="J334" s="36">
        <v>1461663</v>
      </c>
      <c r="K334" s="36">
        <v>99134163</v>
      </c>
      <c r="L334" s="38">
        <v>16.13</v>
      </c>
      <c r="M334" s="36">
        <v>1337738</v>
      </c>
      <c r="N334" s="36">
        <v>94337152</v>
      </c>
      <c r="O334" s="39">
        <v>15.38</v>
      </c>
      <c r="P334" s="36">
        <v>1409454</v>
      </c>
      <c r="Q334" s="36">
        <v>93096543</v>
      </c>
      <c r="R334" s="39">
        <v>16.09</v>
      </c>
      <c r="S334" s="36">
        <v>1550565</v>
      </c>
      <c r="T334" s="36">
        <v>93697672</v>
      </c>
      <c r="U334" s="39">
        <v>16.62</v>
      </c>
      <c r="V334" s="40">
        <v>1631801</v>
      </c>
      <c r="W334" s="36">
        <v>95988283</v>
      </c>
      <c r="X334" s="39">
        <v>17.11</v>
      </c>
      <c r="Y334" s="40">
        <v>1786960</v>
      </c>
      <c r="Z334" s="36">
        <v>99275564</v>
      </c>
      <c r="AA334" s="39">
        <v>17.51</v>
      </c>
      <c r="AB334" s="40">
        <v>1982677</v>
      </c>
      <c r="AC334" s="36">
        <v>102835937</v>
      </c>
      <c r="AD334" s="39">
        <v>18.37</v>
      </c>
      <c r="AE334" s="41">
        <v>2009913</v>
      </c>
      <c r="AF334" s="41">
        <v>110829848</v>
      </c>
      <c r="AG334" s="37">
        <v>17.91</v>
      </c>
      <c r="AH334" s="42">
        <v>1977214</v>
      </c>
      <c r="AI334" s="43">
        <v>118113386</v>
      </c>
      <c r="AJ334" s="37">
        <v>16.6</v>
      </c>
      <c r="AK334" s="42">
        <v>1890683</v>
      </c>
      <c r="AL334" s="43">
        <v>129069745</v>
      </c>
      <c r="AM334" s="37">
        <v>15.26</v>
      </c>
      <c r="AN334" s="43">
        <v>1544047</v>
      </c>
      <c r="AO334" s="43">
        <v>142539778</v>
      </c>
      <c r="AP334" s="37">
        <v>11.9</v>
      </c>
      <c r="AQ334" s="43">
        <v>1758261</v>
      </c>
      <c r="AR334" s="43">
        <v>154841163</v>
      </c>
      <c r="AS334" s="37">
        <v>11.3</v>
      </c>
      <c r="AT334" s="43">
        <v>1987460</v>
      </c>
      <c r="AU334" s="43">
        <v>167463487</v>
      </c>
      <c r="AV334" s="37">
        <v>11.2</v>
      </c>
      <c r="AW334" s="43">
        <v>2069169</v>
      </c>
      <c r="AX334" s="43">
        <v>183577949</v>
      </c>
      <c r="AY334" s="37">
        <v>10.68</v>
      </c>
      <c r="AZ334" s="43">
        <v>2268566</v>
      </c>
      <c r="BA334" s="43">
        <v>192550673</v>
      </c>
      <c r="BB334" s="37">
        <v>10.43</v>
      </c>
      <c r="BC334" s="43">
        <v>2227750</v>
      </c>
      <c r="BD334" s="43">
        <v>211457348</v>
      </c>
      <c r="BE334" s="37">
        <v>10.04</v>
      </c>
      <c r="BF334" s="43">
        <v>2177137</v>
      </c>
      <c r="BG334" s="43">
        <v>229426090</v>
      </c>
      <c r="BH334" s="37">
        <v>9.73</v>
      </c>
      <c r="BI334" s="43">
        <v>2448066</v>
      </c>
      <c r="BJ334" s="43">
        <v>246940739</v>
      </c>
      <c r="BK334" s="37">
        <v>9.56</v>
      </c>
      <c r="BL334" s="43">
        <v>2590351</v>
      </c>
      <c r="BM334" s="43">
        <v>262115475</v>
      </c>
      <c r="BN334" s="37">
        <v>9.46</v>
      </c>
      <c r="BO334" s="44">
        <v>2471971</v>
      </c>
      <c r="BP334" s="44">
        <v>269743423</v>
      </c>
      <c r="BQ334" s="45">
        <v>8.63</v>
      </c>
      <c r="BR334" s="44">
        <v>2540861</v>
      </c>
      <c r="BS334" s="44">
        <v>296161120</v>
      </c>
      <c r="BT334" s="45">
        <v>8.31</v>
      </c>
      <c r="BU334" s="21">
        <v>3118338</v>
      </c>
      <c r="BV334" s="21">
        <v>306897329</v>
      </c>
      <c r="BW334" s="45">
        <v>8.45</v>
      </c>
      <c r="BX334" s="46">
        <v>3094678</v>
      </c>
      <c r="BY334" s="46">
        <v>334742787</v>
      </c>
      <c r="BZ334" s="22">
        <v>8.61</v>
      </c>
      <c r="CA334" s="46">
        <v>3674124</v>
      </c>
      <c r="CB334" s="46">
        <v>325069517</v>
      </c>
      <c r="CC334" s="22">
        <v>9.18</v>
      </c>
      <c r="CD334" s="46">
        <v>2903277</v>
      </c>
      <c r="CE334" s="46">
        <v>319443727</v>
      </c>
      <c r="CF334" s="22">
        <v>9.8</v>
      </c>
      <c r="CG334" s="46">
        <v>2852963</v>
      </c>
      <c r="CH334" s="46">
        <v>318562763</v>
      </c>
      <c r="CI334" s="22">
        <v>9.88</v>
      </c>
      <c r="CJ334" s="46">
        <v>3211655</v>
      </c>
      <c r="CK334" s="46">
        <v>316159963</v>
      </c>
      <c r="CL334" s="22">
        <v>10.21</v>
      </c>
      <c r="CM334" s="44">
        <v>3297385</v>
      </c>
      <c r="CN334" s="44">
        <v>328690555</v>
      </c>
      <c r="CO334" s="23">
        <v>10.37</v>
      </c>
      <c r="CP334" s="21">
        <v>3588493</v>
      </c>
      <c r="CQ334" s="21">
        <v>329633797</v>
      </c>
      <c r="CR334" s="45">
        <v>10.26</v>
      </c>
      <c r="CS334" s="21">
        <v>3477410</v>
      </c>
      <c r="CT334" s="21">
        <v>338944042</v>
      </c>
      <c r="CU334" s="49">
        <v>10.25</v>
      </c>
      <c r="CV334" s="21">
        <v>3425006</v>
      </c>
      <c r="CW334" s="21">
        <v>338779798</v>
      </c>
      <c r="CX334" s="49">
        <v>9.97</v>
      </c>
      <c r="CY334" s="21">
        <v>3360525</v>
      </c>
      <c r="CZ334" s="21">
        <v>349472681</v>
      </c>
      <c r="DA334" s="16">
        <v>9.79</v>
      </c>
      <c r="DB334" s="16">
        <v>3461946</v>
      </c>
      <c r="DC334" s="16">
        <v>367198678</v>
      </c>
      <c r="DD334" s="16">
        <v>9.46</v>
      </c>
      <c r="DE334" s="16">
        <v>3554101</v>
      </c>
      <c r="DF334" s="16">
        <v>374351939</v>
      </c>
      <c r="DG334" s="16">
        <v>9.37</v>
      </c>
      <c r="DH334" s="16">
        <v>3877957</v>
      </c>
      <c r="DI334" s="16">
        <v>396965445</v>
      </c>
      <c r="DJ334" s="16">
        <v>9.22</v>
      </c>
      <c r="DK334" s="16">
        <v>3774450</v>
      </c>
      <c r="DL334" s="16">
        <v>419565484</v>
      </c>
      <c r="DM334" s="16">
        <v>8.64</v>
      </c>
    </row>
    <row r="335" spans="1:117" ht="9.75">
      <c r="A335" s="33">
        <v>1673</v>
      </c>
      <c r="B335" s="34" t="s">
        <v>352</v>
      </c>
      <c r="C335" s="35" t="s">
        <v>12</v>
      </c>
      <c r="D335" s="36">
        <v>1317205</v>
      </c>
      <c r="E335" s="36">
        <v>123991191</v>
      </c>
      <c r="F335" s="37">
        <v>12.98</v>
      </c>
      <c r="G335" s="36">
        <v>1478236</v>
      </c>
      <c r="H335" s="36">
        <v>124219657</v>
      </c>
      <c r="I335" s="38">
        <v>14.35</v>
      </c>
      <c r="J335" s="36">
        <v>1555413</v>
      </c>
      <c r="K335" s="36">
        <v>109722355</v>
      </c>
      <c r="L335" s="38">
        <v>16.13</v>
      </c>
      <c r="M335" s="36">
        <v>1334022</v>
      </c>
      <c r="N335" s="36">
        <v>99714096</v>
      </c>
      <c r="O335" s="39">
        <v>15.38</v>
      </c>
      <c r="P335" s="36">
        <v>1333918</v>
      </c>
      <c r="Q335" s="36">
        <v>98941825</v>
      </c>
      <c r="R335" s="39">
        <v>16.09</v>
      </c>
      <c r="S335" s="36">
        <v>1327699</v>
      </c>
      <c r="T335" s="36">
        <v>98403391</v>
      </c>
      <c r="U335" s="39">
        <v>16.62</v>
      </c>
      <c r="V335" s="40">
        <v>1392850</v>
      </c>
      <c r="W335" s="36">
        <v>99309019</v>
      </c>
      <c r="X335" s="39">
        <v>17.11</v>
      </c>
      <c r="Y335" s="40">
        <v>1502354</v>
      </c>
      <c r="Z335" s="36">
        <v>102552193</v>
      </c>
      <c r="AA335" s="39">
        <v>17.51</v>
      </c>
      <c r="AB335" s="40">
        <v>1659617</v>
      </c>
      <c r="AC335" s="36">
        <v>106312120</v>
      </c>
      <c r="AD335" s="39">
        <v>18.37</v>
      </c>
      <c r="AE335" s="41">
        <v>1710801</v>
      </c>
      <c r="AF335" s="41">
        <v>107814421</v>
      </c>
      <c r="AG335" s="37">
        <v>17.91</v>
      </c>
      <c r="AH335" s="42">
        <v>1772181</v>
      </c>
      <c r="AI335" s="43">
        <v>113341006</v>
      </c>
      <c r="AJ335" s="37">
        <v>16.6</v>
      </c>
      <c r="AK335" s="42">
        <v>1855463</v>
      </c>
      <c r="AL335" s="43">
        <v>120778972</v>
      </c>
      <c r="AM335" s="37">
        <v>15.26</v>
      </c>
      <c r="AN335" s="43">
        <v>1608534</v>
      </c>
      <c r="AO335" s="43">
        <v>127538857</v>
      </c>
      <c r="AP335" s="37">
        <v>11.9</v>
      </c>
      <c r="AQ335" s="43">
        <v>1493211</v>
      </c>
      <c r="AR335" s="43">
        <v>136211568</v>
      </c>
      <c r="AS335" s="37">
        <v>11.3</v>
      </c>
      <c r="AT335" s="43">
        <v>1574746</v>
      </c>
      <c r="AU335" s="43">
        <v>143924338</v>
      </c>
      <c r="AV335" s="37">
        <v>11.2</v>
      </c>
      <c r="AW335" s="43">
        <v>1658138</v>
      </c>
      <c r="AX335" s="43">
        <v>153613744</v>
      </c>
      <c r="AY335" s="37">
        <v>10.68</v>
      </c>
      <c r="AZ335" s="43">
        <v>1281905</v>
      </c>
      <c r="BA335" s="43">
        <v>125739348</v>
      </c>
      <c r="BB335" s="37">
        <v>10.43</v>
      </c>
      <c r="BC335" s="43">
        <v>1473123</v>
      </c>
      <c r="BD335" s="43">
        <v>136238853</v>
      </c>
      <c r="BE335" s="37">
        <v>10.04</v>
      </c>
      <c r="BF335" s="43">
        <v>1621400</v>
      </c>
      <c r="BG335" s="43">
        <v>146242082</v>
      </c>
      <c r="BH335" s="37">
        <v>9.73</v>
      </c>
      <c r="BI335" s="43">
        <v>1652827</v>
      </c>
      <c r="BJ335" s="43">
        <v>148774541</v>
      </c>
      <c r="BK335" s="37">
        <v>9.56</v>
      </c>
      <c r="BL335" s="43">
        <v>2028514</v>
      </c>
      <c r="BM335" s="43">
        <v>156390008</v>
      </c>
      <c r="BN335" s="37">
        <v>9.46</v>
      </c>
      <c r="BO335" s="44">
        <v>2023970</v>
      </c>
      <c r="BP335" s="44">
        <v>164146815</v>
      </c>
      <c r="BQ335" s="45">
        <v>8.63</v>
      </c>
      <c r="BR335" s="44">
        <v>2059359</v>
      </c>
      <c r="BS335" s="44">
        <v>182490765</v>
      </c>
      <c r="BT335" s="45">
        <v>8.31</v>
      </c>
      <c r="BU335" s="21">
        <v>2228103</v>
      </c>
      <c r="BV335" s="21">
        <v>202113162</v>
      </c>
      <c r="BW335" s="45">
        <v>8.45</v>
      </c>
      <c r="BX335" s="46">
        <v>2343967</v>
      </c>
      <c r="BY335" s="46">
        <v>208502366</v>
      </c>
      <c r="BZ335" s="22">
        <v>8.61</v>
      </c>
      <c r="CA335" s="46">
        <v>2317839</v>
      </c>
      <c r="CB335" s="46">
        <v>213056924</v>
      </c>
      <c r="CC335" s="22">
        <v>9.18</v>
      </c>
      <c r="CD335" s="46">
        <v>2824137</v>
      </c>
      <c r="CE335" s="46">
        <v>205944272</v>
      </c>
      <c r="CF335" s="22">
        <v>9.8</v>
      </c>
      <c r="CG335" s="46">
        <v>2271617</v>
      </c>
      <c r="CH335" s="46">
        <v>205787833</v>
      </c>
      <c r="CI335" s="22">
        <v>9.88</v>
      </c>
      <c r="CJ335" s="46">
        <v>2599102</v>
      </c>
      <c r="CK335" s="46">
        <v>204154207</v>
      </c>
      <c r="CL335" s="22">
        <v>10.21</v>
      </c>
      <c r="CM335" s="44">
        <v>2771632</v>
      </c>
      <c r="CN335" s="44">
        <v>192976954</v>
      </c>
      <c r="CO335" s="23">
        <v>10.37</v>
      </c>
      <c r="CP335" s="21">
        <v>2213573</v>
      </c>
      <c r="CQ335" s="21">
        <v>191447466</v>
      </c>
      <c r="CR335" s="45">
        <v>10.26</v>
      </c>
      <c r="CS335" s="21">
        <v>2618634</v>
      </c>
      <c r="CT335" s="21">
        <v>197781049</v>
      </c>
      <c r="CU335" s="49">
        <v>10.25</v>
      </c>
      <c r="CV335" s="21">
        <v>2418111</v>
      </c>
      <c r="CW335" s="21">
        <v>206573479</v>
      </c>
      <c r="CX335" s="49">
        <v>9.97</v>
      </c>
      <c r="CY335" s="21">
        <v>2005086</v>
      </c>
      <c r="CZ335" s="21">
        <v>210446469</v>
      </c>
      <c r="DA335" s="16">
        <v>9.79</v>
      </c>
      <c r="DB335" s="16">
        <v>1992107</v>
      </c>
      <c r="DC335" s="16">
        <v>221384648</v>
      </c>
      <c r="DD335" s="16">
        <v>9.46</v>
      </c>
      <c r="DE335" s="16">
        <v>2323901</v>
      </c>
      <c r="DF335" s="16">
        <v>233813966</v>
      </c>
      <c r="DG335" s="16">
        <v>9.37</v>
      </c>
      <c r="DH335" s="16">
        <v>2063657</v>
      </c>
      <c r="DI335" s="16">
        <v>244642787</v>
      </c>
      <c r="DJ335" s="16">
        <v>9.22</v>
      </c>
      <c r="DK335" s="16">
        <v>2018533</v>
      </c>
      <c r="DL335" s="16">
        <v>266090598</v>
      </c>
      <c r="DM335" s="16">
        <v>8.64</v>
      </c>
    </row>
    <row r="336" spans="1:111" ht="9.75">
      <c r="A336" s="17">
        <v>4998</v>
      </c>
      <c r="B336" s="48" t="s">
        <v>353</v>
      </c>
      <c r="C336" s="54" t="s">
        <v>13</v>
      </c>
      <c r="D336" s="41">
        <v>286638</v>
      </c>
      <c r="E336" s="41">
        <v>28170028</v>
      </c>
      <c r="F336" s="55">
        <v>7.43</v>
      </c>
      <c r="G336" s="41">
        <v>302494</v>
      </c>
      <c r="H336" s="41">
        <v>27809353</v>
      </c>
      <c r="I336" s="56">
        <v>7.94</v>
      </c>
      <c r="J336" s="41">
        <v>355929</v>
      </c>
      <c r="K336" s="41">
        <v>25245004</v>
      </c>
      <c r="L336" s="56">
        <v>8.83</v>
      </c>
      <c r="M336" s="41">
        <v>327420</v>
      </c>
      <c r="N336" s="41">
        <v>24880916</v>
      </c>
      <c r="O336" s="57">
        <v>8.9</v>
      </c>
      <c r="P336" s="41">
        <v>356473</v>
      </c>
      <c r="Q336" s="41">
        <v>25111656</v>
      </c>
      <c r="R336" s="57">
        <v>9.09</v>
      </c>
      <c r="S336" s="41">
        <v>366401</v>
      </c>
      <c r="T336" s="41">
        <v>24752365</v>
      </c>
      <c r="U336" s="57">
        <v>9.29</v>
      </c>
      <c r="V336" s="50">
        <v>336581</v>
      </c>
      <c r="W336" s="41">
        <v>25937790</v>
      </c>
      <c r="X336" s="57">
        <v>9.53</v>
      </c>
      <c r="Y336" s="50">
        <v>338980</v>
      </c>
      <c r="Z336" s="41">
        <v>27143454</v>
      </c>
      <c r="AA336" s="57">
        <v>9.53</v>
      </c>
      <c r="AB336" s="50">
        <v>446970</v>
      </c>
      <c r="AC336" s="41">
        <v>26766192</v>
      </c>
      <c r="AD336" s="57">
        <v>9.91</v>
      </c>
      <c r="AE336" s="41">
        <v>461945</v>
      </c>
      <c r="AF336" s="41">
        <v>29912928</v>
      </c>
      <c r="AG336" s="55">
        <v>9.69</v>
      </c>
      <c r="AH336" s="58">
        <v>440000</v>
      </c>
      <c r="AI336" s="59">
        <v>34336445</v>
      </c>
      <c r="AJ336" s="55">
        <v>9.22</v>
      </c>
      <c r="AK336" s="58">
        <v>523977</v>
      </c>
      <c r="AL336" s="59">
        <v>39939626</v>
      </c>
      <c r="AM336" s="55">
        <v>8.92</v>
      </c>
      <c r="AN336" s="59">
        <v>456900</v>
      </c>
      <c r="AO336" s="59">
        <v>44751069</v>
      </c>
      <c r="AP336" s="55">
        <v>7.14</v>
      </c>
      <c r="AQ336" s="59">
        <v>405043</v>
      </c>
      <c r="AR336" s="59">
        <v>47118622</v>
      </c>
      <c r="AS336" s="55">
        <v>7.28</v>
      </c>
      <c r="AT336" s="59">
        <v>424400</v>
      </c>
      <c r="AU336" s="59">
        <v>47751734</v>
      </c>
      <c r="AV336" s="55">
        <v>7.13</v>
      </c>
      <c r="AW336" s="59">
        <v>449660</v>
      </c>
      <c r="AX336" s="59">
        <v>52023194</v>
      </c>
      <c r="AY336" s="55">
        <v>6.75</v>
      </c>
      <c r="AZ336" s="59">
        <v>522570</v>
      </c>
      <c r="BA336" s="59">
        <v>53031382</v>
      </c>
      <c r="BB336" s="55">
        <v>6.53</v>
      </c>
      <c r="BC336" s="59">
        <v>467728</v>
      </c>
      <c r="BD336" s="59">
        <v>56993734</v>
      </c>
      <c r="BE336" s="55">
        <v>6.48</v>
      </c>
      <c r="BF336" s="59">
        <v>523936</v>
      </c>
      <c r="BG336" s="59">
        <v>72848586</v>
      </c>
      <c r="BH336" s="55">
        <v>6.14</v>
      </c>
      <c r="BI336" s="59">
        <v>488784</v>
      </c>
      <c r="BJ336" s="59">
        <v>70255283</v>
      </c>
      <c r="BK336" s="55">
        <v>5.92</v>
      </c>
      <c r="BL336" s="59">
        <v>587067</v>
      </c>
      <c r="BM336" s="59">
        <v>78680824</v>
      </c>
      <c r="BN336" s="55">
        <v>5.7</v>
      </c>
      <c r="BO336" s="60">
        <v>612746</v>
      </c>
      <c r="BP336" s="60">
        <v>85916700</v>
      </c>
      <c r="BQ336" s="61">
        <v>5.14</v>
      </c>
      <c r="BR336" s="60">
        <v>696204</v>
      </c>
      <c r="BS336" s="60">
        <v>92611536</v>
      </c>
      <c r="BT336" s="61">
        <v>5.09</v>
      </c>
      <c r="BU336" s="62">
        <v>676089</v>
      </c>
      <c r="BV336" s="62">
        <v>95457963</v>
      </c>
      <c r="BW336" s="61">
        <v>4.99</v>
      </c>
      <c r="BX336" s="63">
        <v>718508</v>
      </c>
      <c r="BY336" s="63">
        <v>99604584</v>
      </c>
      <c r="BZ336" s="87">
        <v>5.04</v>
      </c>
      <c r="CA336" s="63">
        <v>770889</v>
      </c>
      <c r="CB336" s="63">
        <v>99180375</v>
      </c>
      <c r="CC336" s="87">
        <v>5.37</v>
      </c>
      <c r="CD336" s="63">
        <v>824435</v>
      </c>
      <c r="CE336" s="63">
        <v>95760321</v>
      </c>
      <c r="CF336" s="87">
        <v>5.73</v>
      </c>
      <c r="CG336" s="63">
        <v>648618</v>
      </c>
      <c r="CH336" s="63">
        <v>92003195</v>
      </c>
      <c r="CI336" s="87">
        <v>5.69</v>
      </c>
      <c r="CJ336" s="63">
        <v>616050</v>
      </c>
      <c r="CK336" s="63">
        <v>88486150</v>
      </c>
      <c r="CL336" s="87">
        <v>6.12</v>
      </c>
      <c r="CM336" s="60">
        <v>570557</v>
      </c>
      <c r="CN336" s="60">
        <v>112854603</v>
      </c>
      <c r="CO336" s="85">
        <v>6.2</v>
      </c>
      <c r="CP336" s="62">
        <v>637890</v>
      </c>
      <c r="CQ336" s="62">
        <v>113503686</v>
      </c>
      <c r="CR336" s="61">
        <v>6.16</v>
      </c>
      <c r="CS336" s="62">
        <v>705380</v>
      </c>
      <c r="CT336" s="62">
        <v>114824254</v>
      </c>
      <c r="CU336" s="49">
        <v>6.17</v>
      </c>
      <c r="CX336" s="49" t="s">
        <v>494</v>
      </c>
      <c r="CY336" s="62"/>
      <c r="CZ336" s="62"/>
      <c r="DE336" s="16" t="s">
        <v>605</v>
      </c>
      <c r="DF336" s="16" t="s">
        <v>605</v>
      </c>
      <c r="DG336" s="16" t="s">
        <v>605</v>
      </c>
    </row>
    <row r="337" spans="1:117" ht="9.75">
      <c r="A337" s="33">
        <v>2422</v>
      </c>
      <c r="B337" s="34" t="s">
        <v>354</v>
      </c>
      <c r="C337" s="35" t="s">
        <v>12</v>
      </c>
      <c r="D337" s="36">
        <v>1530000</v>
      </c>
      <c r="E337" s="36">
        <v>107373841</v>
      </c>
      <c r="F337" s="37">
        <v>12.98</v>
      </c>
      <c r="G337" s="36">
        <v>1766000</v>
      </c>
      <c r="H337" s="36">
        <v>103510104</v>
      </c>
      <c r="I337" s="38">
        <v>14.35</v>
      </c>
      <c r="J337" s="36">
        <v>1700000</v>
      </c>
      <c r="K337" s="36">
        <v>94111513</v>
      </c>
      <c r="L337" s="38">
        <v>16.13</v>
      </c>
      <c r="M337" s="36">
        <v>1553870</v>
      </c>
      <c r="N337" s="36">
        <v>89972107</v>
      </c>
      <c r="O337" s="39">
        <v>15.38</v>
      </c>
      <c r="P337" s="36">
        <v>1630010</v>
      </c>
      <c r="Q337" s="36">
        <v>91846119</v>
      </c>
      <c r="R337" s="39">
        <v>16.09</v>
      </c>
      <c r="S337" s="36">
        <v>1755352</v>
      </c>
      <c r="T337" s="36">
        <v>97895094</v>
      </c>
      <c r="U337" s="39">
        <v>16.62</v>
      </c>
      <c r="V337" s="40">
        <v>2024224</v>
      </c>
      <c r="W337" s="36">
        <v>100943215</v>
      </c>
      <c r="X337" s="39">
        <v>17.11</v>
      </c>
      <c r="Y337" s="40">
        <v>1975238</v>
      </c>
      <c r="Z337" s="36">
        <v>104765619</v>
      </c>
      <c r="AA337" s="39">
        <v>17.51</v>
      </c>
      <c r="AB337" s="40">
        <v>2113190</v>
      </c>
      <c r="AC337" s="36">
        <v>112032376</v>
      </c>
      <c r="AD337" s="39">
        <v>18.37</v>
      </c>
      <c r="AE337" s="41">
        <v>2120763</v>
      </c>
      <c r="AF337" s="41">
        <v>120439082</v>
      </c>
      <c r="AG337" s="37">
        <v>17.91</v>
      </c>
      <c r="AH337" s="42">
        <v>2075856</v>
      </c>
      <c r="AI337" s="43">
        <v>124388957</v>
      </c>
      <c r="AJ337" s="37">
        <v>16.6</v>
      </c>
      <c r="AK337" s="42">
        <v>1996169</v>
      </c>
      <c r="AL337" s="43">
        <v>137505004</v>
      </c>
      <c r="AM337" s="37">
        <v>15.26</v>
      </c>
      <c r="AN337" s="43">
        <v>2113590</v>
      </c>
      <c r="AO337" s="43">
        <v>150394405</v>
      </c>
      <c r="AP337" s="37">
        <v>11.9</v>
      </c>
      <c r="AQ337" s="43">
        <v>2123327</v>
      </c>
      <c r="AR337" s="43">
        <v>164572431</v>
      </c>
      <c r="AS337" s="37">
        <v>11.3</v>
      </c>
      <c r="AT337" s="43">
        <v>2288763</v>
      </c>
      <c r="AU337" s="43">
        <v>184399913</v>
      </c>
      <c r="AV337" s="37">
        <v>11.2</v>
      </c>
      <c r="AW337" s="43">
        <v>2462824</v>
      </c>
      <c r="AX337" s="43">
        <v>204486361</v>
      </c>
      <c r="AY337" s="37">
        <v>10.68</v>
      </c>
      <c r="AZ337" s="43">
        <v>2495830</v>
      </c>
      <c r="BA337" s="43">
        <v>225519879</v>
      </c>
      <c r="BB337" s="37">
        <v>10.43</v>
      </c>
      <c r="BC337" s="43">
        <v>2705511.5</v>
      </c>
      <c r="BD337" s="43">
        <v>260078239</v>
      </c>
      <c r="BE337" s="37">
        <v>10.04</v>
      </c>
      <c r="BF337" s="43">
        <v>2997291</v>
      </c>
      <c r="BG337" s="43">
        <v>330145742</v>
      </c>
      <c r="BH337" s="37">
        <v>9.73</v>
      </c>
      <c r="BI337" s="43">
        <v>3443605.04</v>
      </c>
      <c r="BJ337" s="43">
        <v>393090149</v>
      </c>
      <c r="BK337" s="37">
        <v>9.56</v>
      </c>
      <c r="BL337" s="43">
        <v>4254885.04</v>
      </c>
      <c r="BM337" s="43">
        <v>451851011</v>
      </c>
      <c r="BN337" s="37">
        <v>9.46</v>
      </c>
      <c r="BO337" s="44">
        <v>4913941</v>
      </c>
      <c r="BP337" s="44">
        <v>520590535</v>
      </c>
      <c r="BQ337" s="45">
        <v>8.63</v>
      </c>
      <c r="BR337" s="44">
        <v>5281722</v>
      </c>
      <c r="BS337" s="44">
        <v>595127172</v>
      </c>
      <c r="BT337" s="45">
        <v>8.31</v>
      </c>
      <c r="BU337" s="21">
        <v>5775853</v>
      </c>
      <c r="BV337" s="21">
        <v>611287422</v>
      </c>
      <c r="BW337" s="45">
        <v>8.45</v>
      </c>
      <c r="BX337" s="46">
        <v>5853865</v>
      </c>
      <c r="BY337" s="46">
        <v>607635041</v>
      </c>
      <c r="BZ337" s="22">
        <v>8.61</v>
      </c>
      <c r="CA337" s="46">
        <v>6024743</v>
      </c>
      <c r="CB337" s="46">
        <v>563789421</v>
      </c>
      <c r="CC337" s="22">
        <v>9.18</v>
      </c>
      <c r="CD337" s="46">
        <v>5833952</v>
      </c>
      <c r="CE337" s="46">
        <v>510972854</v>
      </c>
      <c r="CF337" s="22">
        <v>9.8</v>
      </c>
      <c r="CG337" s="46">
        <v>5535757</v>
      </c>
      <c r="CH337" s="46">
        <v>470303929</v>
      </c>
      <c r="CI337" s="22">
        <v>9.88</v>
      </c>
      <c r="CJ337" s="46">
        <v>5292668</v>
      </c>
      <c r="CK337" s="46">
        <v>444396543</v>
      </c>
      <c r="CL337" s="22">
        <v>10.21</v>
      </c>
      <c r="CM337" s="44">
        <v>4986205</v>
      </c>
      <c r="CN337" s="44">
        <v>481966771</v>
      </c>
      <c r="CO337" s="23">
        <v>10.37</v>
      </c>
      <c r="CP337" s="21">
        <v>5802725</v>
      </c>
      <c r="CQ337" s="21">
        <v>506694105</v>
      </c>
      <c r="CR337" s="45">
        <v>10.26</v>
      </c>
      <c r="CS337" s="21">
        <v>6064007</v>
      </c>
      <c r="CT337" s="21">
        <v>540459428</v>
      </c>
      <c r="CU337" s="49">
        <v>10.25</v>
      </c>
      <c r="CV337" s="21">
        <v>6751258</v>
      </c>
      <c r="CW337" s="21">
        <v>583620020</v>
      </c>
      <c r="CX337" s="49">
        <v>9.97</v>
      </c>
      <c r="CY337" s="21">
        <v>6770237</v>
      </c>
      <c r="CZ337" s="21">
        <v>628125833</v>
      </c>
      <c r="DA337" s="16">
        <v>9.79</v>
      </c>
      <c r="DB337" s="16">
        <v>6803300</v>
      </c>
      <c r="DC337" s="16">
        <v>680351374</v>
      </c>
      <c r="DD337" s="16">
        <v>9.46</v>
      </c>
      <c r="DE337" s="16">
        <v>7588479</v>
      </c>
      <c r="DF337" s="16">
        <v>731300255</v>
      </c>
      <c r="DG337" s="16">
        <v>9.37</v>
      </c>
      <c r="DH337" s="16">
        <v>8409398</v>
      </c>
      <c r="DI337" s="16">
        <v>824392341</v>
      </c>
      <c r="DJ337" s="16">
        <v>9.22</v>
      </c>
      <c r="DK337" s="16">
        <v>9158594</v>
      </c>
      <c r="DL337" s="16">
        <v>897970224</v>
      </c>
      <c r="DM337" s="16">
        <v>8.64</v>
      </c>
    </row>
    <row r="338" spans="1:117" ht="9.75">
      <c r="A338" s="33">
        <v>5019</v>
      </c>
      <c r="B338" s="34" t="s">
        <v>355</v>
      </c>
      <c r="C338" s="35" t="s">
        <v>12</v>
      </c>
      <c r="D338" s="36">
        <v>2781649</v>
      </c>
      <c r="E338" s="36">
        <v>151885444</v>
      </c>
      <c r="F338" s="37">
        <v>12.98</v>
      </c>
      <c r="G338" s="36">
        <v>2826874</v>
      </c>
      <c r="H338" s="36">
        <v>156196518</v>
      </c>
      <c r="I338" s="38">
        <v>14.35</v>
      </c>
      <c r="J338" s="36">
        <v>2666921</v>
      </c>
      <c r="K338" s="36">
        <v>148543513</v>
      </c>
      <c r="L338" s="38">
        <v>16.13</v>
      </c>
      <c r="M338" s="36">
        <v>2591473</v>
      </c>
      <c r="N338" s="36">
        <v>144238844</v>
      </c>
      <c r="O338" s="39">
        <v>15.38</v>
      </c>
      <c r="P338" s="36">
        <v>2661606</v>
      </c>
      <c r="Q338" s="36">
        <v>146275572</v>
      </c>
      <c r="R338" s="39">
        <v>16.09</v>
      </c>
      <c r="S338" s="36">
        <v>2771826</v>
      </c>
      <c r="T338" s="36">
        <v>152448733</v>
      </c>
      <c r="U338" s="39">
        <v>16.62</v>
      </c>
      <c r="V338" s="40">
        <v>2912800</v>
      </c>
      <c r="W338" s="36">
        <v>161589788</v>
      </c>
      <c r="X338" s="39">
        <v>17.11</v>
      </c>
      <c r="Y338" s="40">
        <v>3087568</v>
      </c>
      <c r="Z338" s="36">
        <v>169293058</v>
      </c>
      <c r="AA338" s="39">
        <v>17.51</v>
      </c>
      <c r="AB338" s="40">
        <v>3468535</v>
      </c>
      <c r="AC338" s="36">
        <v>176340040</v>
      </c>
      <c r="AD338" s="39">
        <v>18.37</v>
      </c>
      <c r="AE338" s="41">
        <v>3865148</v>
      </c>
      <c r="AF338" s="41">
        <v>185497219</v>
      </c>
      <c r="AG338" s="37">
        <v>17.91</v>
      </c>
      <c r="AH338" s="42">
        <v>3788579</v>
      </c>
      <c r="AI338" s="43">
        <v>196570631</v>
      </c>
      <c r="AJ338" s="37">
        <v>16.6</v>
      </c>
      <c r="AK338" s="42">
        <v>3873216</v>
      </c>
      <c r="AL338" s="43">
        <v>214737687</v>
      </c>
      <c r="AM338" s="37">
        <v>15.26</v>
      </c>
      <c r="AN338" s="43">
        <v>3287833</v>
      </c>
      <c r="AO338" s="43">
        <v>233102909</v>
      </c>
      <c r="AP338" s="37">
        <v>11.9</v>
      </c>
      <c r="AQ338" s="43">
        <v>3326413</v>
      </c>
      <c r="AR338" s="43">
        <v>264031652</v>
      </c>
      <c r="AS338" s="37">
        <v>11.3</v>
      </c>
      <c r="AT338" s="43">
        <v>3508865</v>
      </c>
      <c r="AU338" s="43">
        <v>286327078</v>
      </c>
      <c r="AV338" s="37">
        <v>11.2</v>
      </c>
      <c r="AW338" s="43">
        <v>3781226</v>
      </c>
      <c r="AX338" s="43">
        <v>325326783</v>
      </c>
      <c r="AY338" s="37">
        <v>10.68</v>
      </c>
      <c r="AZ338" s="43">
        <v>3703462</v>
      </c>
      <c r="BA338" s="43">
        <v>366382133</v>
      </c>
      <c r="BB338" s="37">
        <v>10.43</v>
      </c>
      <c r="BC338" s="43">
        <v>3836337</v>
      </c>
      <c r="BD338" s="43">
        <v>422194881</v>
      </c>
      <c r="BE338" s="37">
        <v>10.04</v>
      </c>
      <c r="BF338" s="43">
        <v>4295893</v>
      </c>
      <c r="BG338" s="43">
        <v>473580942</v>
      </c>
      <c r="BH338" s="37">
        <v>9.73</v>
      </c>
      <c r="BI338" s="43">
        <v>4383403</v>
      </c>
      <c r="BJ338" s="43">
        <v>526756085</v>
      </c>
      <c r="BK338" s="37">
        <v>9.56</v>
      </c>
      <c r="BL338" s="43">
        <v>4934507</v>
      </c>
      <c r="BM338" s="43">
        <v>587450372</v>
      </c>
      <c r="BN338" s="37">
        <v>9.46</v>
      </c>
      <c r="BO338" s="44">
        <v>5389827</v>
      </c>
      <c r="BP338" s="44">
        <v>647278677</v>
      </c>
      <c r="BQ338" s="45">
        <v>8.63</v>
      </c>
      <c r="BR338" s="44">
        <v>6000316</v>
      </c>
      <c r="BS338" s="44">
        <v>733982624</v>
      </c>
      <c r="BT338" s="45">
        <v>8.31</v>
      </c>
      <c r="BU338" s="21">
        <v>6656681</v>
      </c>
      <c r="BV338" s="21">
        <v>790993139</v>
      </c>
      <c r="BW338" s="45">
        <v>8.45</v>
      </c>
      <c r="BX338" s="46">
        <v>7278293</v>
      </c>
      <c r="BY338" s="46">
        <v>811223780</v>
      </c>
      <c r="BZ338" s="22">
        <v>8.61</v>
      </c>
      <c r="CA338" s="46">
        <v>7537509</v>
      </c>
      <c r="CB338" s="46">
        <v>769148952</v>
      </c>
      <c r="CC338" s="22">
        <v>9.18</v>
      </c>
      <c r="CD338" s="46">
        <v>7425309</v>
      </c>
      <c r="CE338" s="46">
        <v>713749566</v>
      </c>
      <c r="CF338" s="22">
        <v>9.8</v>
      </c>
      <c r="CG338" s="46">
        <v>7311033</v>
      </c>
      <c r="CH338" s="46">
        <v>656819123</v>
      </c>
      <c r="CI338" s="22">
        <v>9.88</v>
      </c>
      <c r="CJ338" s="46">
        <v>6915622</v>
      </c>
      <c r="CK338" s="46">
        <v>637975214</v>
      </c>
      <c r="CL338" s="22">
        <v>10.21</v>
      </c>
      <c r="CM338" s="44">
        <v>6720483</v>
      </c>
      <c r="CN338" s="44">
        <v>613141606</v>
      </c>
      <c r="CO338" s="23">
        <v>10.37</v>
      </c>
      <c r="CP338" s="21">
        <v>6199012</v>
      </c>
      <c r="CQ338" s="21">
        <v>641201448</v>
      </c>
      <c r="CR338" s="45">
        <v>10.26</v>
      </c>
      <c r="CS338" s="21">
        <v>6556181</v>
      </c>
      <c r="CT338" s="21">
        <v>630247161</v>
      </c>
      <c r="CU338" s="49">
        <v>10.25</v>
      </c>
      <c r="CV338" s="21">
        <v>6341458</v>
      </c>
      <c r="CW338" s="21">
        <v>650274788</v>
      </c>
      <c r="CX338" s="49">
        <v>9.97</v>
      </c>
      <c r="CY338" s="21">
        <v>6455734</v>
      </c>
      <c r="CZ338" s="21">
        <v>689296161</v>
      </c>
      <c r="DA338" s="16">
        <v>9.79</v>
      </c>
      <c r="DB338" s="16">
        <v>6650359</v>
      </c>
      <c r="DC338" s="16">
        <v>721384316</v>
      </c>
      <c r="DD338" s="16">
        <v>9.46</v>
      </c>
      <c r="DE338" s="16">
        <v>7119667</v>
      </c>
      <c r="DF338" s="16">
        <v>767137900</v>
      </c>
      <c r="DG338" s="16">
        <v>9.37</v>
      </c>
      <c r="DH338" s="16">
        <v>8001169</v>
      </c>
      <c r="DI338" s="16">
        <v>894497217</v>
      </c>
      <c r="DJ338" s="16">
        <v>9.22</v>
      </c>
      <c r="DK338" s="16">
        <v>8493981</v>
      </c>
      <c r="DL338" s="16">
        <v>969134524</v>
      </c>
      <c r="DM338" s="16">
        <v>8.64</v>
      </c>
    </row>
    <row r="339" spans="1:117" ht="9.75">
      <c r="A339" s="33">
        <v>5026</v>
      </c>
      <c r="B339" s="34" t="s">
        <v>356</v>
      </c>
      <c r="C339" s="35" t="s">
        <v>12</v>
      </c>
      <c r="D339" s="36">
        <v>2927000</v>
      </c>
      <c r="E339" s="36">
        <v>187766060</v>
      </c>
      <c r="F339" s="37">
        <v>12.98</v>
      </c>
      <c r="G339" s="36">
        <v>2927000</v>
      </c>
      <c r="H339" s="36">
        <v>188796100</v>
      </c>
      <c r="I339" s="38">
        <v>14.35</v>
      </c>
      <c r="J339" s="36">
        <v>3227000</v>
      </c>
      <c r="K339" s="36">
        <v>188123000</v>
      </c>
      <c r="L339" s="38">
        <v>16.13</v>
      </c>
      <c r="M339" s="36">
        <v>3316184</v>
      </c>
      <c r="N339" s="36">
        <v>193443100</v>
      </c>
      <c r="O339" s="39">
        <v>15.38</v>
      </c>
      <c r="P339" s="36">
        <v>3467280</v>
      </c>
      <c r="Q339" s="36">
        <v>200215900</v>
      </c>
      <c r="R339" s="39">
        <v>16.09</v>
      </c>
      <c r="S339" s="36">
        <v>3601000</v>
      </c>
      <c r="T339" s="36">
        <v>200712700</v>
      </c>
      <c r="U339" s="39">
        <v>16.62</v>
      </c>
      <c r="V339" s="40">
        <v>3865000</v>
      </c>
      <c r="W339" s="36">
        <v>220055700</v>
      </c>
      <c r="X339" s="39">
        <v>17.11</v>
      </c>
      <c r="Y339" s="40">
        <v>4165000</v>
      </c>
      <c r="Z339" s="36">
        <v>223998000</v>
      </c>
      <c r="AA339" s="39">
        <v>17.51</v>
      </c>
      <c r="AB339" s="40">
        <v>4497000</v>
      </c>
      <c r="AC339" s="36">
        <v>238733500</v>
      </c>
      <c r="AD339" s="39">
        <v>18.37</v>
      </c>
      <c r="AE339" s="41">
        <v>4787000</v>
      </c>
      <c r="AF339" s="41">
        <v>243640200</v>
      </c>
      <c r="AG339" s="37">
        <v>17.91</v>
      </c>
      <c r="AH339" s="42">
        <v>4616222</v>
      </c>
      <c r="AI339" s="43">
        <v>268473600</v>
      </c>
      <c r="AJ339" s="37">
        <v>16.6</v>
      </c>
      <c r="AK339" s="42">
        <v>4680740.27</v>
      </c>
      <c r="AL339" s="43">
        <v>286543800</v>
      </c>
      <c r="AM339" s="37">
        <v>15.26</v>
      </c>
      <c r="AN339" s="43">
        <v>3855468</v>
      </c>
      <c r="AO339" s="43">
        <v>321400400</v>
      </c>
      <c r="AP339" s="37">
        <v>11.9</v>
      </c>
      <c r="AQ339" s="43">
        <v>4257323</v>
      </c>
      <c r="AR339" s="43">
        <v>316901400</v>
      </c>
      <c r="AS339" s="37">
        <v>11.3</v>
      </c>
      <c r="AT339" s="43">
        <v>4043825</v>
      </c>
      <c r="AU339" s="43">
        <v>337094600</v>
      </c>
      <c r="AV339" s="37">
        <v>11.2</v>
      </c>
      <c r="AW339" s="43">
        <v>4237397</v>
      </c>
      <c r="AX339" s="43">
        <v>350229800</v>
      </c>
      <c r="AY339" s="37">
        <v>10.68</v>
      </c>
      <c r="AZ339" s="43">
        <v>3887158</v>
      </c>
      <c r="BA339" s="43">
        <v>366293000</v>
      </c>
      <c r="BB339" s="37">
        <v>10.43</v>
      </c>
      <c r="BC339" s="43">
        <v>4059437</v>
      </c>
      <c r="BD339" s="43">
        <v>389222200</v>
      </c>
      <c r="BE339" s="37">
        <v>10.04</v>
      </c>
      <c r="BF339" s="43">
        <v>4358685</v>
      </c>
      <c r="BG339" s="43">
        <v>420572300</v>
      </c>
      <c r="BH339" s="37">
        <v>9.73</v>
      </c>
      <c r="BI339" s="43">
        <v>4534908</v>
      </c>
      <c r="BJ339" s="43">
        <v>437805900</v>
      </c>
      <c r="BK339" s="37">
        <v>9.56</v>
      </c>
      <c r="BL339" s="43">
        <v>4708785</v>
      </c>
      <c r="BM339" s="43">
        <v>473326700</v>
      </c>
      <c r="BN339" s="37">
        <v>9.46</v>
      </c>
      <c r="BO339" s="44">
        <v>4652843</v>
      </c>
      <c r="BP339" s="44">
        <v>541747500</v>
      </c>
      <c r="BQ339" s="45">
        <v>8.63</v>
      </c>
      <c r="BR339" s="44">
        <v>4981943</v>
      </c>
      <c r="BS339" s="44">
        <v>618167500</v>
      </c>
      <c r="BT339" s="45">
        <v>8.31</v>
      </c>
      <c r="BU339" s="21">
        <v>5725826.83</v>
      </c>
      <c r="BV339" s="21">
        <v>668028800</v>
      </c>
      <c r="BW339" s="45">
        <v>8.45</v>
      </c>
      <c r="BX339" s="46">
        <v>6063993</v>
      </c>
      <c r="BY339" s="46">
        <v>675238400</v>
      </c>
      <c r="BZ339" s="22">
        <v>8.61</v>
      </c>
      <c r="CA339" s="46">
        <v>6302495</v>
      </c>
      <c r="CB339" s="46">
        <v>640406700</v>
      </c>
      <c r="CC339" s="22">
        <v>9.18</v>
      </c>
      <c r="CD339" s="46">
        <v>6931033</v>
      </c>
      <c r="CE339" s="46">
        <v>649557500</v>
      </c>
      <c r="CF339" s="22">
        <v>9.8</v>
      </c>
      <c r="CG339" s="46">
        <v>6931033</v>
      </c>
      <c r="CH339" s="46">
        <v>634211600</v>
      </c>
      <c r="CI339" s="22">
        <v>9.88</v>
      </c>
      <c r="CJ339" s="46">
        <v>6931033</v>
      </c>
      <c r="CK339" s="46">
        <v>604585500</v>
      </c>
      <c r="CL339" s="22">
        <v>10.21</v>
      </c>
      <c r="CM339" s="44">
        <v>6931033</v>
      </c>
      <c r="CN339" s="44">
        <v>571772700</v>
      </c>
      <c r="CO339" s="23">
        <v>10.37</v>
      </c>
      <c r="CP339" s="21">
        <v>6931033</v>
      </c>
      <c r="CQ339" s="21">
        <v>569633300</v>
      </c>
      <c r="CR339" s="45">
        <v>10.26</v>
      </c>
      <c r="CS339" s="21">
        <v>6931033</v>
      </c>
      <c r="CT339" s="21">
        <v>600112100</v>
      </c>
      <c r="CU339" s="49">
        <v>10.25</v>
      </c>
      <c r="CV339" s="21">
        <v>7028410</v>
      </c>
      <c r="CW339" s="21">
        <v>544264200</v>
      </c>
      <c r="CX339" s="49">
        <v>9.97</v>
      </c>
      <c r="CY339" s="21">
        <v>7028410</v>
      </c>
      <c r="CZ339" s="21">
        <v>579565100</v>
      </c>
      <c r="DA339" s="16">
        <v>9.79</v>
      </c>
      <c r="DB339" s="16">
        <v>7028410</v>
      </c>
      <c r="DC339" s="16">
        <v>582852200</v>
      </c>
      <c r="DD339" s="16">
        <v>9.46</v>
      </c>
      <c r="DE339" s="16">
        <v>7515012</v>
      </c>
      <c r="DF339" s="16">
        <v>627761500</v>
      </c>
      <c r="DG339" s="16">
        <v>9.37</v>
      </c>
      <c r="DH339" s="16">
        <v>7738654</v>
      </c>
      <c r="DI339" s="16">
        <v>633238100</v>
      </c>
      <c r="DJ339" s="16">
        <v>9.22</v>
      </c>
      <c r="DK339" s="16">
        <v>8126712</v>
      </c>
      <c r="DL339" s="16">
        <v>645469700</v>
      </c>
      <c r="DM339" s="16">
        <v>8.64</v>
      </c>
    </row>
    <row r="340" spans="1:117" ht="9.75">
      <c r="A340" s="33">
        <v>5068</v>
      </c>
      <c r="B340" s="34" t="s">
        <v>357</v>
      </c>
      <c r="C340" s="35" t="s">
        <v>13</v>
      </c>
      <c r="D340" s="36">
        <v>1150000</v>
      </c>
      <c r="E340" s="36">
        <v>144974714</v>
      </c>
      <c r="F340" s="37">
        <v>7.43</v>
      </c>
      <c r="G340" s="36">
        <v>1190000</v>
      </c>
      <c r="H340" s="36">
        <v>147105411</v>
      </c>
      <c r="I340" s="38">
        <v>7.94</v>
      </c>
      <c r="J340" s="36">
        <v>1540270</v>
      </c>
      <c r="K340" s="36">
        <v>147520766</v>
      </c>
      <c r="L340" s="38">
        <v>8.83</v>
      </c>
      <c r="M340" s="36">
        <v>1753817</v>
      </c>
      <c r="N340" s="36">
        <v>150676820</v>
      </c>
      <c r="O340" s="39">
        <v>8.9</v>
      </c>
      <c r="P340" s="36">
        <v>1799863</v>
      </c>
      <c r="Q340" s="36">
        <v>157335799</v>
      </c>
      <c r="R340" s="39">
        <v>9.09</v>
      </c>
      <c r="S340" s="36">
        <v>1840570</v>
      </c>
      <c r="T340" s="36">
        <v>181068217</v>
      </c>
      <c r="U340" s="39">
        <v>9.29</v>
      </c>
      <c r="V340" s="40">
        <v>2144394</v>
      </c>
      <c r="W340" s="36">
        <v>206560200</v>
      </c>
      <c r="X340" s="39">
        <v>9.53</v>
      </c>
      <c r="Y340" s="40">
        <v>2283019</v>
      </c>
      <c r="Z340" s="36">
        <v>237667715</v>
      </c>
      <c r="AA340" s="39">
        <v>9.53</v>
      </c>
      <c r="AB340" s="40">
        <v>2672122</v>
      </c>
      <c r="AC340" s="36">
        <v>268074440</v>
      </c>
      <c r="AD340" s="39">
        <v>9.91</v>
      </c>
      <c r="AE340" s="41">
        <v>3076469</v>
      </c>
      <c r="AF340" s="41">
        <v>293096673</v>
      </c>
      <c r="AG340" s="37">
        <v>9.69</v>
      </c>
      <c r="AH340" s="42">
        <v>3167930.21</v>
      </c>
      <c r="AI340" s="43">
        <v>309333691</v>
      </c>
      <c r="AJ340" s="37">
        <v>9.22</v>
      </c>
      <c r="AK340" s="42">
        <v>3116238</v>
      </c>
      <c r="AL340" s="43">
        <v>334182232</v>
      </c>
      <c r="AM340" s="37">
        <v>8.92</v>
      </c>
      <c r="AN340" s="43">
        <v>2691013</v>
      </c>
      <c r="AO340" s="43">
        <v>352569820</v>
      </c>
      <c r="AP340" s="37">
        <v>7.14</v>
      </c>
      <c r="AQ340" s="43">
        <v>2923831</v>
      </c>
      <c r="AR340" s="43">
        <v>374811103</v>
      </c>
      <c r="AS340" s="37">
        <v>7.28</v>
      </c>
      <c r="AT340" s="43">
        <v>2755097</v>
      </c>
      <c r="AU340" s="43">
        <v>401876370</v>
      </c>
      <c r="AV340" s="37">
        <v>7.13</v>
      </c>
      <c r="AW340" s="43">
        <v>2741722</v>
      </c>
      <c r="AX340" s="43">
        <v>421704311</v>
      </c>
      <c r="AY340" s="37">
        <v>6.75</v>
      </c>
      <c r="AZ340" s="43">
        <v>2680198</v>
      </c>
      <c r="BA340" s="43">
        <v>460209718</v>
      </c>
      <c r="BB340" s="37">
        <v>6.53</v>
      </c>
      <c r="BC340" s="43">
        <v>2977677</v>
      </c>
      <c r="BD340" s="43">
        <v>502196023</v>
      </c>
      <c r="BE340" s="37">
        <v>6.48</v>
      </c>
      <c r="BF340" s="43">
        <v>2721528</v>
      </c>
      <c r="BG340" s="43">
        <v>568512768</v>
      </c>
      <c r="BH340" s="37">
        <v>6.14</v>
      </c>
      <c r="BI340" s="43">
        <v>3368620</v>
      </c>
      <c r="BJ340" s="43">
        <v>614399726</v>
      </c>
      <c r="BK340" s="37">
        <v>5.92</v>
      </c>
      <c r="BL340" s="43">
        <v>3665527</v>
      </c>
      <c r="BM340" s="43">
        <v>686317635</v>
      </c>
      <c r="BN340" s="37">
        <v>5.7</v>
      </c>
      <c r="BO340" s="44">
        <v>3506900</v>
      </c>
      <c r="BP340" s="44">
        <v>756131489</v>
      </c>
      <c r="BQ340" s="45">
        <v>5.14</v>
      </c>
      <c r="BR340" s="44">
        <v>3958330</v>
      </c>
      <c r="BS340" s="44">
        <v>841184522</v>
      </c>
      <c r="BT340" s="45">
        <v>5.09</v>
      </c>
      <c r="BU340" s="21">
        <v>4723191.4</v>
      </c>
      <c r="BV340" s="21">
        <v>907332987</v>
      </c>
      <c r="BW340" s="45">
        <v>4.99</v>
      </c>
      <c r="BX340" s="46">
        <v>5085585.55</v>
      </c>
      <c r="BY340" s="46">
        <v>923541742</v>
      </c>
      <c r="BZ340" s="22">
        <v>5.04</v>
      </c>
      <c r="CA340" s="46">
        <v>5546540.52</v>
      </c>
      <c r="CB340" s="46">
        <v>897008765</v>
      </c>
      <c r="CC340" s="22">
        <v>5.37</v>
      </c>
      <c r="CD340" s="46">
        <v>5574905</v>
      </c>
      <c r="CE340" s="46">
        <v>844294274</v>
      </c>
      <c r="CF340" s="22">
        <v>5.73</v>
      </c>
      <c r="CG340" s="46">
        <v>5676938</v>
      </c>
      <c r="CH340" s="46">
        <v>825551066</v>
      </c>
      <c r="CI340" s="22">
        <v>5.69</v>
      </c>
      <c r="CJ340" s="46">
        <v>5642341</v>
      </c>
      <c r="CK340" s="46">
        <v>741519862</v>
      </c>
      <c r="CL340" s="22">
        <v>6.12</v>
      </c>
      <c r="CM340" s="44">
        <v>5623153</v>
      </c>
      <c r="CN340" s="44">
        <v>721692149</v>
      </c>
      <c r="CO340" s="23">
        <v>6.2</v>
      </c>
      <c r="CP340" s="21">
        <v>5780224</v>
      </c>
      <c r="CQ340" s="21">
        <v>742625588</v>
      </c>
      <c r="CR340" s="45">
        <v>6.16</v>
      </c>
      <c r="CS340" s="21">
        <v>5761884</v>
      </c>
      <c r="CT340" s="21">
        <v>745384483</v>
      </c>
      <c r="CU340" s="49">
        <v>6.17</v>
      </c>
      <c r="CV340" s="21">
        <v>6080983</v>
      </c>
      <c r="CW340" s="21">
        <v>786832657</v>
      </c>
      <c r="CX340" s="49">
        <v>6.03</v>
      </c>
      <c r="CY340" s="21">
        <v>6370853</v>
      </c>
      <c r="CZ340" s="21">
        <v>824983359</v>
      </c>
      <c r="DA340" s="16">
        <v>5.84</v>
      </c>
      <c r="DB340" s="16">
        <v>6853978</v>
      </c>
      <c r="DC340" s="16">
        <v>888993959</v>
      </c>
      <c r="DD340" s="16">
        <v>5.68</v>
      </c>
      <c r="DE340" s="16">
        <v>7101345</v>
      </c>
      <c r="DF340" s="16">
        <v>949811396</v>
      </c>
      <c r="DG340" s="16">
        <v>5.48</v>
      </c>
      <c r="DH340" s="16">
        <v>7390194</v>
      </c>
      <c r="DI340" s="16">
        <v>1011439659</v>
      </c>
      <c r="DJ340" s="16">
        <v>5.36</v>
      </c>
      <c r="DK340" s="16">
        <v>7435583</v>
      </c>
      <c r="DL340" s="16">
        <v>1083412432</v>
      </c>
      <c r="DM340" s="16">
        <v>5.04</v>
      </c>
    </row>
    <row r="341" spans="1:117" ht="9.75">
      <c r="A341" s="33">
        <v>5100</v>
      </c>
      <c r="B341" s="34" t="s">
        <v>358</v>
      </c>
      <c r="C341" s="35" t="s">
        <v>12</v>
      </c>
      <c r="D341" s="36">
        <v>4271160</v>
      </c>
      <c r="E341" s="36">
        <v>360918727</v>
      </c>
      <c r="F341" s="37">
        <v>12.98</v>
      </c>
      <c r="G341" s="36">
        <v>4600314</v>
      </c>
      <c r="H341" s="36">
        <v>354326018</v>
      </c>
      <c r="I341" s="38">
        <v>14.35</v>
      </c>
      <c r="J341" s="36">
        <v>4600314</v>
      </c>
      <c r="K341" s="36">
        <v>333544277</v>
      </c>
      <c r="L341" s="38">
        <v>16.13</v>
      </c>
      <c r="M341" s="36">
        <v>4661972</v>
      </c>
      <c r="N341" s="36">
        <v>328774775</v>
      </c>
      <c r="O341" s="39">
        <v>15.38</v>
      </c>
      <c r="P341" s="36">
        <v>5046273</v>
      </c>
      <c r="Q341" s="36">
        <v>339274198</v>
      </c>
      <c r="R341" s="39">
        <v>16.09</v>
      </c>
      <c r="S341" s="36">
        <v>5787940</v>
      </c>
      <c r="T341" s="36">
        <v>349719604</v>
      </c>
      <c r="U341" s="39">
        <v>16.62</v>
      </c>
      <c r="V341" s="40">
        <v>6159359</v>
      </c>
      <c r="W341" s="36">
        <v>362026994</v>
      </c>
      <c r="X341" s="39">
        <v>17.11</v>
      </c>
      <c r="Y341" s="40">
        <v>6657739</v>
      </c>
      <c r="Z341" s="36">
        <v>387513179</v>
      </c>
      <c r="AA341" s="39">
        <v>17.51</v>
      </c>
      <c r="AB341" s="40">
        <v>7517239</v>
      </c>
      <c r="AC341" s="36">
        <v>414883270</v>
      </c>
      <c r="AD341" s="39">
        <v>18.37</v>
      </c>
      <c r="AE341" s="41">
        <v>8240544</v>
      </c>
      <c r="AF341" s="41">
        <v>452671971</v>
      </c>
      <c r="AG341" s="37">
        <v>17.91</v>
      </c>
      <c r="AH341" s="42">
        <v>8438492.25</v>
      </c>
      <c r="AI341" s="43">
        <v>528708725</v>
      </c>
      <c r="AJ341" s="37">
        <v>16.6</v>
      </c>
      <c r="AK341" s="42">
        <v>8916868</v>
      </c>
      <c r="AL341" s="43">
        <v>607859968</v>
      </c>
      <c r="AM341" s="37">
        <v>15.26</v>
      </c>
      <c r="AN341" s="43">
        <v>7600039</v>
      </c>
      <c r="AO341" s="43">
        <v>673395160</v>
      </c>
      <c r="AP341" s="37">
        <v>11.9</v>
      </c>
      <c r="AQ341" s="43">
        <v>8097266</v>
      </c>
      <c r="AR341" s="43">
        <v>741020787</v>
      </c>
      <c r="AS341" s="37">
        <v>11.3</v>
      </c>
      <c r="AT341" s="43">
        <v>8896912</v>
      </c>
      <c r="AU341" s="43">
        <v>820744043</v>
      </c>
      <c r="AV341" s="37">
        <v>11.2</v>
      </c>
      <c r="AW341" s="43">
        <v>9429316</v>
      </c>
      <c r="AX341" s="43">
        <v>875895288</v>
      </c>
      <c r="AY341" s="37">
        <v>10.68</v>
      </c>
      <c r="AZ341" s="43">
        <v>10048859</v>
      </c>
      <c r="BA341" s="43">
        <v>955180309</v>
      </c>
      <c r="BB341" s="37">
        <v>10.43</v>
      </c>
      <c r="BC341" s="43">
        <v>10092180</v>
      </c>
      <c r="BD341" s="43">
        <v>1039829033</v>
      </c>
      <c r="BE341" s="37">
        <v>10.04</v>
      </c>
      <c r="BF341" s="43">
        <v>10665190</v>
      </c>
      <c r="BG341" s="43">
        <v>1100168453</v>
      </c>
      <c r="BH341" s="37">
        <v>9.73</v>
      </c>
      <c r="BI341" s="43">
        <v>10924748</v>
      </c>
      <c r="BJ341" s="43">
        <v>1169116766</v>
      </c>
      <c r="BK341" s="37">
        <v>9.56</v>
      </c>
      <c r="BL341" s="43">
        <v>11551072</v>
      </c>
      <c r="BM341" s="43">
        <v>1292103673</v>
      </c>
      <c r="BN341" s="37">
        <v>9.46</v>
      </c>
      <c r="BO341" s="44">
        <v>12232132</v>
      </c>
      <c r="BP341" s="44">
        <v>1415705166</v>
      </c>
      <c r="BQ341" s="45">
        <v>8.63</v>
      </c>
      <c r="BR341" s="44">
        <v>11974309</v>
      </c>
      <c r="BS341" s="44">
        <v>1586164863</v>
      </c>
      <c r="BT341" s="45">
        <v>8.31</v>
      </c>
      <c r="BU341" s="21">
        <v>13590731</v>
      </c>
      <c r="BV341" s="21">
        <v>1718946755</v>
      </c>
      <c r="BW341" s="45">
        <v>8.45</v>
      </c>
      <c r="BX341" s="46">
        <v>13988436</v>
      </c>
      <c r="BY341" s="46">
        <v>1771648185</v>
      </c>
      <c r="BZ341" s="22">
        <v>8.61</v>
      </c>
      <c r="CA341" s="46">
        <v>16151484</v>
      </c>
      <c r="CB341" s="46">
        <v>1764314188</v>
      </c>
      <c r="CC341" s="22">
        <v>9.18</v>
      </c>
      <c r="CD341" s="46">
        <v>16819378</v>
      </c>
      <c r="CE341" s="46">
        <v>1712917463</v>
      </c>
      <c r="CF341" s="22">
        <v>9.8</v>
      </c>
      <c r="CG341" s="46">
        <v>16216842</v>
      </c>
      <c r="CH341" s="46">
        <v>1689539338</v>
      </c>
      <c r="CI341" s="22">
        <v>9.88</v>
      </c>
      <c r="CJ341" s="46">
        <v>16182635</v>
      </c>
      <c r="CK341" s="46">
        <v>1650569882</v>
      </c>
      <c r="CL341" s="22">
        <v>10.21</v>
      </c>
      <c r="CM341" s="44">
        <v>16429139</v>
      </c>
      <c r="CN341" s="44">
        <v>1637972362</v>
      </c>
      <c r="CO341" s="23">
        <v>10.37</v>
      </c>
      <c r="CP341" s="21">
        <v>17469737</v>
      </c>
      <c r="CQ341" s="21">
        <v>1665962654</v>
      </c>
      <c r="CR341" s="45">
        <v>10.26</v>
      </c>
      <c r="CS341" s="21">
        <v>17812815</v>
      </c>
      <c r="CT341" s="21">
        <v>1724771299</v>
      </c>
      <c r="CU341" s="49">
        <v>10.25</v>
      </c>
      <c r="CV341" s="21">
        <v>17369504</v>
      </c>
      <c r="CW341" s="21">
        <v>1825009383</v>
      </c>
      <c r="CX341" s="49">
        <v>9.97</v>
      </c>
      <c r="CY341" s="21">
        <v>17981916</v>
      </c>
      <c r="CZ341" s="21">
        <v>1886359228</v>
      </c>
      <c r="DA341" s="16">
        <v>9.79</v>
      </c>
      <c r="DB341" s="16">
        <v>18768427</v>
      </c>
      <c r="DC341" s="16">
        <v>1974245274</v>
      </c>
      <c r="DD341" s="16">
        <v>9.46</v>
      </c>
      <c r="DE341" s="16">
        <v>20005123</v>
      </c>
      <c r="DF341" s="16">
        <v>2102819961</v>
      </c>
      <c r="DG341" s="16">
        <v>9.37</v>
      </c>
      <c r="DH341" s="16">
        <v>21381446</v>
      </c>
      <c r="DI341" s="16">
        <v>2184309155</v>
      </c>
      <c r="DJ341" s="16">
        <v>9.22</v>
      </c>
      <c r="DK341" s="16">
        <v>22922977</v>
      </c>
      <c r="DL341" s="16">
        <v>2413737585</v>
      </c>
      <c r="DM341" s="16">
        <v>8.64</v>
      </c>
    </row>
    <row r="342" spans="1:117" ht="9.75">
      <c r="A342" s="33">
        <v>5124</v>
      </c>
      <c r="B342" s="34" t="s">
        <v>359</v>
      </c>
      <c r="C342" s="35" t="s">
        <v>12</v>
      </c>
      <c r="D342" s="36">
        <v>840373</v>
      </c>
      <c r="E342" s="36">
        <v>58464591</v>
      </c>
      <c r="F342" s="37">
        <v>12.98</v>
      </c>
      <c r="G342" s="36">
        <v>922576</v>
      </c>
      <c r="H342" s="36">
        <v>54753198</v>
      </c>
      <c r="I342" s="38">
        <v>14.35</v>
      </c>
      <c r="J342" s="36">
        <v>859652</v>
      </c>
      <c r="K342" s="36">
        <v>48070371</v>
      </c>
      <c r="L342" s="38">
        <v>16.13</v>
      </c>
      <c r="M342" s="36">
        <v>667341</v>
      </c>
      <c r="N342" s="36">
        <v>39732407</v>
      </c>
      <c r="O342" s="39">
        <v>15.38</v>
      </c>
      <c r="P342" s="36">
        <v>644841</v>
      </c>
      <c r="Q342" s="36">
        <v>38471241</v>
      </c>
      <c r="R342" s="39">
        <v>16.09</v>
      </c>
      <c r="S342" s="36">
        <v>625244</v>
      </c>
      <c r="T342" s="36">
        <v>38677284</v>
      </c>
      <c r="U342" s="39">
        <v>16.62</v>
      </c>
      <c r="V342" s="40">
        <v>622825</v>
      </c>
      <c r="W342" s="36">
        <v>39227034</v>
      </c>
      <c r="X342" s="39">
        <v>17.11</v>
      </c>
      <c r="Y342" s="40">
        <v>768037</v>
      </c>
      <c r="Z342" s="36">
        <v>41825806</v>
      </c>
      <c r="AA342" s="39">
        <v>17.51</v>
      </c>
      <c r="AB342" s="40">
        <v>882055</v>
      </c>
      <c r="AC342" s="36">
        <v>44154616</v>
      </c>
      <c r="AD342" s="39">
        <v>18.37</v>
      </c>
      <c r="AE342" s="41">
        <v>872748</v>
      </c>
      <c r="AF342" s="41">
        <v>48862975</v>
      </c>
      <c r="AG342" s="37">
        <v>17.91</v>
      </c>
      <c r="AH342" s="42">
        <v>874773</v>
      </c>
      <c r="AI342" s="43">
        <v>49593778</v>
      </c>
      <c r="AJ342" s="37">
        <v>16.6</v>
      </c>
      <c r="AK342" s="42">
        <v>802265</v>
      </c>
      <c r="AL342" s="43">
        <v>52686707</v>
      </c>
      <c r="AM342" s="37">
        <v>15.26</v>
      </c>
      <c r="AN342" s="43">
        <v>683393</v>
      </c>
      <c r="AO342" s="43">
        <v>56944335</v>
      </c>
      <c r="AP342" s="37">
        <v>11.9</v>
      </c>
      <c r="AQ342" s="43">
        <v>673535</v>
      </c>
      <c r="AR342" s="43">
        <v>61491642</v>
      </c>
      <c r="AS342" s="37">
        <v>11.3</v>
      </c>
      <c r="AT342" s="43">
        <v>685606</v>
      </c>
      <c r="AU342" s="43">
        <v>67874830</v>
      </c>
      <c r="AV342" s="37">
        <v>11.2</v>
      </c>
      <c r="AW342" s="43">
        <v>832067</v>
      </c>
      <c r="AX342" s="43">
        <v>74505450</v>
      </c>
      <c r="AY342" s="37">
        <v>10.68</v>
      </c>
      <c r="AZ342" s="43">
        <v>883450</v>
      </c>
      <c r="BA342" s="43">
        <v>80103785</v>
      </c>
      <c r="BB342" s="37">
        <v>10.43</v>
      </c>
      <c r="BC342" s="43">
        <v>876767</v>
      </c>
      <c r="BD342" s="43">
        <v>85778587</v>
      </c>
      <c r="BE342" s="37">
        <v>10.04</v>
      </c>
      <c r="BF342" s="43">
        <v>896607</v>
      </c>
      <c r="BG342" s="43">
        <v>85962467</v>
      </c>
      <c r="BH342" s="37">
        <v>9.73</v>
      </c>
      <c r="BI342" s="43">
        <v>807279</v>
      </c>
      <c r="BJ342" s="43">
        <v>89229689</v>
      </c>
      <c r="BK342" s="37">
        <v>9.56</v>
      </c>
      <c r="BL342" s="43">
        <v>1275470</v>
      </c>
      <c r="BM342" s="43">
        <v>92033012</v>
      </c>
      <c r="BN342" s="37">
        <v>9.46</v>
      </c>
      <c r="BO342" s="44">
        <v>1236568</v>
      </c>
      <c r="BP342" s="44">
        <v>100622375</v>
      </c>
      <c r="BQ342" s="45">
        <v>8.63</v>
      </c>
      <c r="BR342" s="44">
        <v>972649</v>
      </c>
      <c r="BS342" s="44">
        <v>117939700</v>
      </c>
      <c r="BT342" s="45">
        <v>8.31</v>
      </c>
      <c r="BU342" s="21">
        <v>1023898</v>
      </c>
      <c r="BV342" s="21">
        <v>132525349</v>
      </c>
      <c r="BW342" s="45">
        <v>8.45</v>
      </c>
      <c r="BX342" s="46">
        <v>1259799</v>
      </c>
      <c r="BY342" s="46">
        <v>155659722</v>
      </c>
      <c r="BZ342" s="22">
        <v>8.61</v>
      </c>
      <c r="CA342" s="46">
        <v>1778927</v>
      </c>
      <c r="CB342" s="46">
        <v>144260994</v>
      </c>
      <c r="CC342" s="22">
        <v>9.18</v>
      </c>
      <c r="CD342" s="46">
        <v>1806123</v>
      </c>
      <c r="CE342" s="46">
        <v>148254594</v>
      </c>
      <c r="CF342" s="22">
        <v>9.8</v>
      </c>
      <c r="CG342" s="46">
        <v>1814070</v>
      </c>
      <c r="CH342" s="46">
        <v>143666496</v>
      </c>
      <c r="CI342" s="22">
        <v>9.88</v>
      </c>
      <c r="CJ342" s="46">
        <v>1602250</v>
      </c>
      <c r="CK342" s="46">
        <v>139797844</v>
      </c>
      <c r="CL342" s="22">
        <v>10.21</v>
      </c>
      <c r="CM342" s="44">
        <v>1598492</v>
      </c>
      <c r="CN342" s="44">
        <v>140476169</v>
      </c>
      <c r="CO342" s="23">
        <v>10.37</v>
      </c>
      <c r="CP342" s="21">
        <v>1595015</v>
      </c>
      <c r="CQ342" s="21">
        <v>144631785</v>
      </c>
      <c r="CR342" s="45">
        <v>10.26</v>
      </c>
      <c r="CS342" s="21">
        <v>1629326</v>
      </c>
      <c r="CT342" s="21">
        <v>150795621</v>
      </c>
      <c r="CU342" s="49">
        <v>10.25</v>
      </c>
      <c r="CV342" s="21">
        <v>1619041</v>
      </c>
      <c r="CW342" s="21">
        <v>156813987</v>
      </c>
      <c r="CX342" s="49">
        <v>9.97</v>
      </c>
      <c r="CY342" s="21">
        <v>1630132</v>
      </c>
      <c r="CZ342" s="21">
        <v>161901198</v>
      </c>
      <c r="DA342" s="16">
        <v>9.79</v>
      </c>
      <c r="DB342" s="16">
        <v>1693475</v>
      </c>
      <c r="DC342" s="16">
        <v>166780319</v>
      </c>
      <c r="DD342" s="16">
        <v>9.46</v>
      </c>
      <c r="DE342" s="16">
        <v>1662011</v>
      </c>
      <c r="DF342" s="16">
        <v>170185291</v>
      </c>
      <c r="DG342" s="16">
        <v>9.37</v>
      </c>
      <c r="DH342" s="16">
        <v>1448266</v>
      </c>
      <c r="DI342" s="16">
        <v>171649245</v>
      </c>
      <c r="DJ342" s="16">
        <v>9.22</v>
      </c>
      <c r="DK342" s="16">
        <v>1344261</v>
      </c>
      <c r="DL342" s="16">
        <v>190653109</v>
      </c>
      <c r="DM342" s="16">
        <v>8.64</v>
      </c>
    </row>
    <row r="343" spans="1:117" ht="9.75">
      <c r="A343" s="33">
        <v>5130</v>
      </c>
      <c r="B343" s="34" t="s">
        <v>360</v>
      </c>
      <c r="C343" s="35" t="s">
        <v>12</v>
      </c>
      <c r="D343" s="36">
        <v>2599990</v>
      </c>
      <c r="E343" s="36">
        <v>214663011</v>
      </c>
      <c r="F343" s="37">
        <v>12.98</v>
      </c>
      <c r="G343" s="36">
        <v>2707000</v>
      </c>
      <c r="H343" s="36">
        <v>225604825</v>
      </c>
      <c r="I343" s="38">
        <v>14.35</v>
      </c>
      <c r="J343" s="36">
        <v>2815548</v>
      </c>
      <c r="K343" s="36">
        <v>234285975</v>
      </c>
      <c r="L343" s="38">
        <v>16.13</v>
      </c>
      <c r="M343" s="36">
        <v>2868628</v>
      </c>
      <c r="N343" s="36">
        <v>239052360</v>
      </c>
      <c r="O343" s="39">
        <v>15.38</v>
      </c>
      <c r="P343" s="36">
        <v>3157427</v>
      </c>
      <c r="Q343" s="36">
        <v>239053196</v>
      </c>
      <c r="R343" s="39">
        <v>16.09</v>
      </c>
      <c r="S343" s="36">
        <v>3396407</v>
      </c>
      <c r="T343" s="36">
        <v>255059385</v>
      </c>
      <c r="U343" s="39">
        <v>16.62</v>
      </c>
      <c r="V343" s="40">
        <v>3952909</v>
      </c>
      <c r="W343" s="36">
        <v>275928241</v>
      </c>
      <c r="X343" s="39">
        <v>17.11</v>
      </c>
      <c r="Y343" s="40">
        <v>4162606</v>
      </c>
      <c r="Z343" s="36">
        <v>283846381</v>
      </c>
      <c r="AA343" s="39">
        <v>17.51</v>
      </c>
      <c r="AB343" s="40">
        <v>4500995</v>
      </c>
      <c r="AC343" s="36">
        <v>281206997</v>
      </c>
      <c r="AD343" s="39">
        <v>18.37</v>
      </c>
      <c r="AE343" s="41">
        <v>4696386</v>
      </c>
      <c r="AF343" s="41">
        <v>303262074</v>
      </c>
      <c r="AG343" s="37">
        <v>17.91</v>
      </c>
      <c r="AH343" s="42">
        <v>4891253</v>
      </c>
      <c r="AI343" s="43">
        <v>331979470</v>
      </c>
      <c r="AJ343" s="37">
        <v>16.6</v>
      </c>
      <c r="AK343" s="42">
        <v>5158369</v>
      </c>
      <c r="AL343" s="43">
        <v>370758024</v>
      </c>
      <c r="AM343" s="37">
        <v>15.26</v>
      </c>
      <c r="AN343" s="43">
        <v>5134564</v>
      </c>
      <c r="AO343" s="43">
        <v>434849825</v>
      </c>
      <c r="AP343" s="37">
        <v>11.9</v>
      </c>
      <c r="AQ343" s="43">
        <v>5127795</v>
      </c>
      <c r="AR343" s="43">
        <v>525775504</v>
      </c>
      <c r="AS343" s="37">
        <v>11.3</v>
      </c>
      <c r="AT343" s="43">
        <v>5343489</v>
      </c>
      <c r="AU343" s="43">
        <v>592842278</v>
      </c>
      <c r="AV343" s="37">
        <v>11.2</v>
      </c>
      <c r="AW343" s="43">
        <v>5584622</v>
      </c>
      <c r="AX343" s="43">
        <v>649898209</v>
      </c>
      <c r="AY343" s="37">
        <v>10.68</v>
      </c>
      <c r="AZ343" s="43">
        <v>5579710</v>
      </c>
      <c r="BA343" s="43">
        <v>773526614</v>
      </c>
      <c r="BB343" s="37">
        <v>10.43</v>
      </c>
      <c r="BC343" s="43">
        <v>5628727</v>
      </c>
      <c r="BD343" s="43">
        <v>900097065</v>
      </c>
      <c r="BE343" s="37">
        <v>10.04</v>
      </c>
      <c r="BF343" s="43">
        <v>5769567.2</v>
      </c>
      <c r="BG343" s="43">
        <v>950580598</v>
      </c>
      <c r="BH343" s="37">
        <v>9.73</v>
      </c>
      <c r="BI343" s="43">
        <v>5890053.7</v>
      </c>
      <c r="BJ343" s="43">
        <v>1031250778</v>
      </c>
      <c r="BK343" s="37">
        <v>9.56</v>
      </c>
      <c r="BL343" s="43">
        <v>6050037</v>
      </c>
      <c r="BM343" s="43">
        <v>1071417654</v>
      </c>
      <c r="BN343" s="37">
        <v>9.46</v>
      </c>
      <c r="BO343" s="44">
        <v>6270895</v>
      </c>
      <c r="BP343" s="44">
        <v>1168725459</v>
      </c>
      <c r="BQ343" s="45">
        <v>8.63</v>
      </c>
      <c r="BR343" s="44">
        <v>6391339.33</v>
      </c>
      <c r="BS343" s="44">
        <v>1258057572</v>
      </c>
      <c r="BT343" s="45">
        <v>8.31</v>
      </c>
      <c r="BU343" s="21">
        <v>6560903.7</v>
      </c>
      <c r="BV343" s="21">
        <v>1359387087</v>
      </c>
      <c r="BW343" s="45">
        <v>8.45</v>
      </c>
      <c r="BX343" s="46">
        <v>7306342</v>
      </c>
      <c r="BY343" s="46">
        <v>1449993034</v>
      </c>
      <c r="BZ343" s="22">
        <v>8.61</v>
      </c>
      <c r="CA343" s="46">
        <v>7399063</v>
      </c>
      <c r="CB343" s="46">
        <v>1426577046</v>
      </c>
      <c r="CC343" s="22">
        <v>9.18</v>
      </c>
      <c r="CD343" s="46">
        <v>7428485</v>
      </c>
      <c r="CE343" s="46">
        <v>1419289004</v>
      </c>
      <c r="CF343" s="22">
        <v>9.8</v>
      </c>
      <c r="CG343" s="46">
        <v>6989429</v>
      </c>
      <c r="CH343" s="46">
        <v>1406718652</v>
      </c>
      <c r="CI343" s="22">
        <v>9.88</v>
      </c>
      <c r="CJ343" s="46">
        <v>6903396</v>
      </c>
      <c r="CK343" s="46">
        <v>1348882412</v>
      </c>
      <c r="CL343" s="22">
        <v>10.21</v>
      </c>
      <c r="CM343" s="44">
        <v>6956828</v>
      </c>
      <c r="CN343" s="44">
        <v>1361060690</v>
      </c>
      <c r="CO343" s="23">
        <v>10.37</v>
      </c>
      <c r="CP343" s="21">
        <v>7484365</v>
      </c>
      <c r="CQ343" s="21">
        <v>1372572830</v>
      </c>
      <c r="CR343" s="45">
        <v>10.26</v>
      </c>
      <c r="CS343" s="21">
        <v>7870575</v>
      </c>
      <c r="CT343" s="21">
        <v>1366847001</v>
      </c>
      <c r="CU343" s="49">
        <v>10.25</v>
      </c>
      <c r="CV343" s="21">
        <v>7683417</v>
      </c>
      <c r="CW343" s="21">
        <v>1397310260</v>
      </c>
      <c r="CX343" s="49">
        <v>9.97</v>
      </c>
      <c r="CY343" s="21">
        <v>7697226</v>
      </c>
      <c r="CZ343" s="21">
        <v>1388253213</v>
      </c>
      <c r="DA343" s="16">
        <v>9.79</v>
      </c>
      <c r="DB343" s="16">
        <v>8233554</v>
      </c>
      <c r="DC343" s="16">
        <v>1371796739</v>
      </c>
      <c r="DD343" s="16">
        <v>9.46</v>
      </c>
      <c r="DE343" s="16">
        <v>10204072</v>
      </c>
      <c r="DF343" s="16">
        <v>1460269036</v>
      </c>
      <c r="DG343" s="16">
        <v>9.37</v>
      </c>
      <c r="DH343" s="16">
        <v>10115141</v>
      </c>
      <c r="DI343" s="16">
        <v>1526445030</v>
      </c>
      <c r="DJ343" s="16">
        <v>9.22</v>
      </c>
      <c r="DK343" s="16">
        <v>10961006</v>
      </c>
      <c r="DL343" s="16">
        <v>1706162937</v>
      </c>
      <c r="DM343" s="16">
        <v>8.64</v>
      </c>
    </row>
    <row r="344" spans="1:117" ht="9.75">
      <c r="A344" s="33">
        <v>5138</v>
      </c>
      <c r="B344" s="34" t="s">
        <v>361</v>
      </c>
      <c r="C344" s="35" t="s">
        <v>12</v>
      </c>
      <c r="D344" s="36">
        <v>3000581</v>
      </c>
      <c r="E344" s="36">
        <v>254502190</v>
      </c>
      <c r="F344" s="37">
        <v>12.98</v>
      </c>
      <c r="G344" s="36">
        <v>3525671</v>
      </c>
      <c r="H344" s="36">
        <v>249516714</v>
      </c>
      <c r="I344" s="38">
        <v>14.35</v>
      </c>
      <c r="J344" s="36">
        <v>3809764</v>
      </c>
      <c r="K344" s="36">
        <v>244843434</v>
      </c>
      <c r="L344" s="38">
        <v>16.13</v>
      </c>
      <c r="M344" s="36">
        <v>3391852</v>
      </c>
      <c r="N344" s="36">
        <v>221952093</v>
      </c>
      <c r="O344" s="39">
        <v>15.38</v>
      </c>
      <c r="P344" s="36">
        <v>3391850</v>
      </c>
      <c r="Q344" s="36">
        <v>225751853</v>
      </c>
      <c r="R344" s="39">
        <v>16.09</v>
      </c>
      <c r="S344" s="36">
        <v>3558000</v>
      </c>
      <c r="T344" s="36">
        <v>229598959</v>
      </c>
      <c r="U344" s="39">
        <v>16.62</v>
      </c>
      <c r="V344" s="40">
        <v>3704000</v>
      </c>
      <c r="W344" s="36">
        <v>235593513</v>
      </c>
      <c r="X344" s="39">
        <v>17.11</v>
      </c>
      <c r="Y344" s="40">
        <v>3922536</v>
      </c>
      <c r="Z344" s="36">
        <v>242484365</v>
      </c>
      <c r="AA344" s="39">
        <v>17.51</v>
      </c>
      <c r="AB344" s="40">
        <v>4205581</v>
      </c>
      <c r="AC344" s="36">
        <v>256183699</v>
      </c>
      <c r="AD344" s="39">
        <v>18.37</v>
      </c>
      <c r="AE344" s="41">
        <v>4459608</v>
      </c>
      <c r="AF344" s="41">
        <v>271657756</v>
      </c>
      <c r="AG344" s="37">
        <v>17.91</v>
      </c>
      <c r="AH344" s="42">
        <v>4244354</v>
      </c>
      <c r="AI344" s="43">
        <v>290557971</v>
      </c>
      <c r="AJ344" s="37">
        <v>16.6</v>
      </c>
      <c r="AK344" s="42">
        <v>4360000</v>
      </c>
      <c r="AL344" s="43">
        <v>317387000</v>
      </c>
      <c r="AM344" s="37">
        <v>15.26</v>
      </c>
      <c r="AN344" s="43">
        <v>3778544</v>
      </c>
      <c r="AO344" s="43">
        <v>359919737</v>
      </c>
      <c r="AP344" s="37">
        <v>11.9</v>
      </c>
      <c r="AQ344" s="43">
        <v>4174860</v>
      </c>
      <c r="AR344" s="43">
        <v>391417868</v>
      </c>
      <c r="AS344" s="37">
        <v>11.3</v>
      </c>
      <c r="AT344" s="43">
        <v>4174860</v>
      </c>
      <c r="AU344" s="43">
        <v>419256797</v>
      </c>
      <c r="AV344" s="37">
        <v>11.2</v>
      </c>
      <c r="AW344" s="43">
        <v>4174860</v>
      </c>
      <c r="AX344" s="43">
        <v>447165683</v>
      </c>
      <c r="AY344" s="37">
        <v>10.68</v>
      </c>
      <c r="AZ344" s="43">
        <v>4378190</v>
      </c>
      <c r="BA344" s="43">
        <v>460864206</v>
      </c>
      <c r="BB344" s="37">
        <v>10.43</v>
      </c>
      <c r="BC344" s="43">
        <v>4540494</v>
      </c>
      <c r="BD344" s="43">
        <v>493595257</v>
      </c>
      <c r="BE344" s="37">
        <v>10.04</v>
      </c>
      <c r="BF344" s="43">
        <v>4538912</v>
      </c>
      <c r="BG344" s="43">
        <v>536380460</v>
      </c>
      <c r="BH344" s="37">
        <v>9.73</v>
      </c>
      <c r="BI344" s="43">
        <v>4799307</v>
      </c>
      <c r="BJ344" s="43">
        <v>567080636</v>
      </c>
      <c r="BK344" s="37">
        <v>9.56</v>
      </c>
      <c r="BL344" s="43">
        <v>5141162</v>
      </c>
      <c r="BM344" s="43">
        <v>592806619</v>
      </c>
      <c r="BN344" s="37">
        <v>9.46</v>
      </c>
      <c r="BO344" s="44">
        <v>5096890</v>
      </c>
      <c r="BP344" s="44">
        <v>625928787</v>
      </c>
      <c r="BQ344" s="45">
        <v>8.63</v>
      </c>
      <c r="BR344" s="44">
        <v>5264866</v>
      </c>
      <c r="BS344" s="44">
        <v>664705436</v>
      </c>
      <c r="BT344" s="45">
        <v>8.31</v>
      </c>
      <c r="BU344" s="21">
        <v>5459409</v>
      </c>
      <c r="BV344" s="21">
        <v>697391347</v>
      </c>
      <c r="BW344" s="45">
        <v>8.45</v>
      </c>
      <c r="BX344" s="46">
        <v>5672134</v>
      </c>
      <c r="BY344" s="46">
        <v>723341346</v>
      </c>
      <c r="BZ344" s="22">
        <v>8.61</v>
      </c>
      <c r="CA344" s="46">
        <v>6275197</v>
      </c>
      <c r="CB344" s="46">
        <v>727888027</v>
      </c>
      <c r="CC344" s="22">
        <v>9.18</v>
      </c>
      <c r="CD344" s="46">
        <v>6528291</v>
      </c>
      <c r="CE344" s="46">
        <v>725495009</v>
      </c>
      <c r="CF344" s="22">
        <v>9.8</v>
      </c>
      <c r="CG344" s="46">
        <v>6362928</v>
      </c>
      <c r="CH344" s="46">
        <v>714674133</v>
      </c>
      <c r="CI344" s="22">
        <v>9.88</v>
      </c>
      <c r="CJ344" s="46">
        <v>6520006</v>
      </c>
      <c r="CK344" s="46">
        <v>704241679</v>
      </c>
      <c r="CL344" s="22">
        <v>10.21</v>
      </c>
      <c r="CM344" s="44">
        <v>6556281</v>
      </c>
      <c r="CN344" s="44">
        <v>702916459</v>
      </c>
      <c r="CO344" s="23">
        <v>10.37</v>
      </c>
      <c r="CP344" s="21">
        <v>6548495</v>
      </c>
      <c r="CQ344" s="21">
        <v>695407735</v>
      </c>
      <c r="CR344" s="45">
        <v>10.26</v>
      </c>
      <c r="CS344" s="21">
        <v>6750399</v>
      </c>
      <c r="CT344" s="21">
        <v>710724080</v>
      </c>
      <c r="CU344" s="49">
        <v>10.25</v>
      </c>
      <c r="CV344" s="21">
        <v>6836208</v>
      </c>
      <c r="CW344" s="21">
        <v>727378048</v>
      </c>
      <c r="CX344" s="49">
        <v>9.97</v>
      </c>
      <c r="CY344" s="21">
        <v>7261429</v>
      </c>
      <c r="CZ344" s="21">
        <v>748837086</v>
      </c>
      <c r="DA344" s="16">
        <v>9.79</v>
      </c>
      <c r="DB344" s="16">
        <v>7600182</v>
      </c>
      <c r="DC344" s="16">
        <v>784615081</v>
      </c>
      <c r="DD344" s="16">
        <v>9.46</v>
      </c>
      <c r="DE344" s="16">
        <v>7804889</v>
      </c>
      <c r="DF344" s="16">
        <v>814378996</v>
      </c>
      <c r="DG344" s="16">
        <v>9.37</v>
      </c>
      <c r="DH344" s="16">
        <v>8295654</v>
      </c>
      <c r="DI344" s="16">
        <v>868315410</v>
      </c>
      <c r="DJ344" s="16">
        <v>9.22</v>
      </c>
      <c r="DK344" s="16">
        <v>8084817</v>
      </c>
      <c r="DL344" s="16">
        <v>952680500</v>
      </c>
      <c r="DM344" s="16">
        <v>8.64</v>
      </c>
    </row>
    <row r="345" spans="1:117" ht="9.75">
      <c r="A345" s="33">
        <v>5258</v>
      </c>
      <c r="B345" s="34" t="s">
        <v>362</v>
      </c>
      <c r="C345" s="35" t="s">
        <v>13</v>
      </c>
      <c r="D345" s="36">
        <v>500255</v>
      </c>
      <c r="E345" s="36">
        <v>51993613</v>
      </c>
      <c r="F345" s="37">
        <v>7.43</v>
      </c>
      <c r="G345" s="36">
        <v>500833</v>
      </c>
      <c r="H345" s="36">
        <v>43707291</v>
      </c>
      <c r="I345" s="38">
        <v>7.94</v>
      </c>
      <c r="J345" s="36">
        <v>513204</v>
      </c>
      <c r="K345" s="36">
        <v>36649477</v>
      </c>
      <c r="L345" s="38">
        <v>8.83</v>
      </c>
      <c r="M345" s="36">
        <v>468537</v>
      </c>
      <c r="N345" s="36">
        <v>35111384</v>
      </c>
      <c r="O345" s="39">
        <v>8.9</v>
      </c>
      <c r="P345" s="36">
        <v>487433</v>
      </c>
      <c r="Q345" s="36">
        <v>37612384</v>
      </c>
      <c r="R345" s="39">
        <v>9.09</v>
      </c>
      <c r="S345" s="36">
        <v>547565</v>
      </c>
      <c r="T345" s="36">
        <v>37993352</v>
      </c>
      <c r="U345" s="39">
        <v>9.29</v>
      </c>
      <c r="V345" s="40">
        <v>580875</v>
      </c>
      <c r="W345" s="36">
        <v>42433690</v>
      </c>
      <c r="X345" s="39">
        <v>9.53</v>
      </c>
      <c r="Y345" s="40">
        <v>678987</v>
      </c>
      <c r="Z345" s="36">
        <v>46280451</v>
      </c>
      <c r="AA345" s="39">
        <v>9.53</v>
      </c>
      <c r="AB345" s="40">
        <v>771600</v>
      </c>
      <c r="AC345" s="36">
        <v>48427527</v>
      </c>
      <c r="AD345" s="39">
        <v>9.91</v>
      </c>
      <c r="AE345" s="41">
        <v>838593</v>
      </c>
      <c r="AF345" s="41">
        <v>51935451</v>
      </c>
      <c r="AG345" s="37">
        <v>9.69</v>
      </c>
      <c r="AH345" s="42">
        <v>798174</v>
      </c>
      <c r="AI345" s="43">
        <v>54534142</v>
      </c>
      <c r="AJ345" s="37">
        <v>9.22</v>
      </c>
      <c r="AK345" s="42">
        <v>776366</v>
      </c>
      <c r="AL345" s="43">
        <v>60006660</v>
      </c>
      <c r="AM345" s="37">
        <v>8.92</v>
      </c>
      <c r="AN345" s="43">
        <v>617897</v>
      </c>
      <c r="AO345" s="43">
        <v>63380395</v>
      </c>
      <c r="AP345" s="37">
        <v>7.14</v>
      </c>
      <c r="AQ345" s="43">
        <v>632904</v>
      </c>
      <c r="AR345" s="43">
        <v>69104741</v>
      </c>
      <c r="AS345" s="37">
        <v>7.28</v>
      </c>
      <c r="AT345" s="43">
        <v>645391</v>
      </c>
      <c r="AU345" s="43">
        <v>73654876</v>
      </c>
      <c r="AV345" s="37">
        <v>7.13</v>
      </c>
      <c r="AW345" s="43">
        <v>690356</v>
      </c>
      <c r="AX345" s="43">
        <v>77022188</v>
      </c>
      <c r="AY345" s="37">
        <v>6.75</v>
      </c>
      <c r="AZ345" s="43">
        <v>678827</v>
      </c>
      <c r="BA345" s="43">
        <v>75910958</v>
      </c>
      <c r="BB345" s="37">
        <v>6.53</v>
      </c>
      <c r="BC345" s="43">
        <v>640433</v>
      </c>
      <c r="BD345" s="43">
        <v>82345242</v>
      </c>
      <c r="BE345" s="37">
        <v>6.48</v>
      </c>
      <c r="BF345" s="43">
        <v>661647</v>
      </c>
      <c r="BG345" s="43">
        <v>82659545</v>
      </c>
      <c r="BH345" s="37">
        <v>6.14</v>
      </c>
      <c r="BI345" s="43">
        <v>656824</v>
      </c>
      <c r="BJ345" s="43">
        <v>85443437</v>
      </c>
      <c r="BK345" s="37">
        <v>5.92</v>
      </c>
      <c r="BL345" s="43">
        <v>679773</v>
      </c>
      <c r="BM345" s="43">
        <v>88829706</v>
      </c>
      <c r="BN345" s="37">
        <v>5.7</v>
      </c>
      <c r="BO345" s="44">
        <v>712217</v>
      </c>
      <c r="BP345" s="44">
        <v>94824497</v>
      </c>
      <c r="BQ345" s="45">
        <v>5.14</v>
      </c>
      <c r="BR345" s="44">
        <v>646410</v>
      </c>
      <c r="BS345" s="44">
        <v>104229388</v>
      </c>
      <c r="BT345" s="45">
        <v>5.09</v>
      </c>
      <c r="BU345" s="21">
        <v>812289</v>
      </c>
      <c r="BV345" s="21">
        <v>118368264</v>
      </c>
      <c r="BW345" s="45">
        <v>4.99</v>
      </c>
      <c r="BX345" s="46">
        <v>782374</v>
      </c>
      <c r="BY345" s="46">
        <v>125355348</v>
      </c>
      <c r="BZ345" s="22">
        <v>5.04</v>
      </c>
      <c r="CA345" s="46">
        <v>629079</v>
      </c>
      <c r="CB345" s="46">
        <v>123826795</v>
      </c>
      <c r="CC345" s="22">
        <v>5.37</v>
      </c>
      <c r="CD345" s="46">
        <v>847123</v>
      </c>
      <c r="CE345" s="46">
        <v>117237708</v>
      </c>
      <c r="CF345" s="22">
        <v>5.73</v>
      </c>
      <c r="CG345" s="46">
        <v>938571</v>
      </c>
      <c r="CH345" s="46">
        <v>117484546</v>
      </c>
      <c r="CI345" s="22">
        <v>5.69</v>
      </c>
      <c r="CJ345" s="46">
        <v>952671</v>
      </c>
      <c r="CK345" s="46">
        <v>112414276</v>
      </c>
      <c r="CL345" s="22">
        <v>6.12</v>
      </c>
      <c r="CM345" s="44">
        <v>1032393</v>
      </c>
      <c r="CN345" s="44">
        <v>110795420</v>
      </c>
      <c r="CO345" s="23">
        <v>6.2</v>
      </c>
      <c r="CP345" s="21">
        <v>1072354</v>
      </c>
      <c r="CQ345" s="21">
        <v>109093009</v>
      </c>
      <c r="CR345" s="45">
        <v>6.16</v>
      </c>
      <c r="CS345" s="21">
        <v>1039480</v>
      </c>
      <c r="CT345" s="21">
        <v>106124780</v>
      </c>
      <c r="CU345" s="49">
        <v>6.17</v>
      </c>
      <c r="CV345" s="21">
        <v>1041003</v>
      </c>
      <c r="CW345" s="21">
        <v>108422277</v>
      </c>
      <c r="CX345" s="49">
        <v>6.03</v>
      </c>
      <c r="CY345" s="21">
        <v>1075376</v>
      </c>
      <c r="CZ345" s="21">
        <v>110450341</v>
      </c>
      <c r="DA345" s="16">
        <v>5.84</v>
      </c>
      <c r="DB345" s="16">
        <v>1120290</v>
      </c>
      <c r="DC345" s="16">
        <v>117801674</v>
      </c>
      <c r="DD345" s="16">
        <v>5.68</v>
      </c>
      <c r="DE345" s="16">
        <v>1147104</v>
      </c>
      <c r="DF345" s="16">
        <v>123690765</v>
      </c>
      <c r="DG345" s="16">
        <v>5.48</v>
      </c>
      <c r="DH345" s="16">
        <v>1173164</v>
      </c>
      <c r="DI345" s="16">
        <v>126598448</v>
      </c>
      <c r="DJ345" s="16">
        <v>5.36</v>
      </c>
      <c r="DK345" s="16">
        <v>1172817</v>
      </c>
      <c r="DL345" s="16">
        <v>131741102</v>
      </c>
      <c r="DM345" s="16">
        <v>5.04</v>
      </c>
    </row>
    <row r="346" spans="1:117" ht="9.75">
      <c r="A346" s="33">
        <v>5264</v>
      </c>
      <c r="B346" s="34" t="s">
        <v>546</v>
      </c>
      <c r="C346" s="35" t="s">
        <v>12</v>
      </c>
      <c r="D346" s="36">
        <v>4646291</v>
      </c>
      <c r="E346" s="36">
        <v>414363063</v>
      </c>
      <c r="F346" s="37">
        <v>12.98</v>
      </c>
      <c r="G346" s="36">
        <v>5453907</v>
      </c>
      <c r="H346" s="36">
        <v>409092179</v>
      </c>
      <c r="I346" s="38">
        <v>14.35</v>
      </c>
      <c r="J346" s="36">
        <v>5825933</v>
      </c>
      <c r="K346" s="36">
        <v>404457389</v>
      </c>
      <c r="L346" s="38">
        <v>16.13</v>
      </c>
      <c r="M346" s="36">
        <v>5209760</v>
      </c>
      <c r="N346" s="36">
        <v>389887314</v>
      </c>
      <c r="O346" s="39">
        <v>15.38</v>
      </c>
      <c r="P346" s="36">
        <v>5578451</v>
      </c>
      <c r="Q346" s="36">
        <v>396867974</v>
      </c>
      <c r="R346" s="39">
        <v>16.09</v>
      </c>
      <c r="S346" s="36">
        <v>6299181</v>
      </c>
      <c r="T346" s="36">
        <v>413871519</v>
      </c>
      <c r="U346" s="39">
        <v>16.62</v>
      </c>
      <c r="V346" s="40">
        <v>6818842</v>
      </c>
      <c r="W346" s="36">
        <v>448018547</v>
      </c>
      <c r="X346" s="37">
        <v>17.11</v>
      </c>
      <c r="Y346" s="40">
        <v>7043541</v>
      </c>
      <c r="Z346" s="36">
        <v>462781903</v>
      </c>
      <c r="AA346" s="39">
        <v>17.51</v>
      </c>
      <c r="AB346" s="40">
        <v>7879823</v>
      </c>
      <c r="AC346" s="36">
        <v>482898740</v>
      </c>
      <c r="AD346" s="39">
        <v>18.37</v>
      </c>
      <c r="AE346" s="41">
        <v>7895720</v>
      </c>
      <c r="AF346" s="41">
        <v>511475616</v>
      </c>
      <c r="AG346" s="37">
        <v>17.91</v>
      </c>
      <c r="AH346" s="42">
        <v>8024355.71</v>
      </c>
      <c r="AI346" s="43">
        <v>533715818</v>
      </c>
      <c r="AJ346" s="37">
        <v>16.6</v>
      </c>
      <c r="AK346" s="42">
        <v>7955519.95</v>
      </c>
      <c r="AL346" s="43">
        <v>612149022</v>
      </c>
      <c r="AM346" s="37">
        <v>15.26</v>
      </c>
      <c r="AN346" s="43">
        <v>6727553</v>
      </c>
      <c r="AO346" s="43">
        <v>688273180</v>
      </c>
      <c r="AP346" s="37">
        <v>11.9</v>
      </c>
      <c r="AQ346" s="43">
        <v>6905287</v>
      </c>
      <c r="AR346" s="43">
        <v>737965361</v>
      </c>
      <c r="AS346" s="37">
        <v>11.3</v>
      </c>
      <c r="AT346" s="43">
        <v>6606511</v>
      </c>
      <c r="AU346" s="43">
        <v>792550579</v>
      </c>
      <c r="AV346" s="37">
        <v>11.2</v>
      </c>
      <c r="AW346" s="43">
        <v>6890134</v>
      </c>
      <c r="AX346" s="43">
        <v>842130447</v>
      </c>
      <c r="AY346" s="37">
        <v>10.68</v>
      </c>
      <c r="AZ346" s="43">
        <v>6847729</v>
      </c>
      <c r="BA346" s="43">
        <v>900058683</v>
      </c>
      <c r="BB346" s="37">
        <v>10.43</v>
      </c>
      <c r="BC346" s="43">
        <v>7345907</v>
      </c>
      <c r="BD346" s="43">
        <v>970920965</v>
      </c>
      <c r="BE346" s="37">
        <v>10.04</v>
      </c>
      <c r="BF346" s="43">
        <v>7918350</v>
      </c>
      <c r="BG346" s="43">
        <v>1028307063</v>
      </c>
      <c r="BH346" s="37">
        <v>9.73</v>
      </c>
      <c r="BI346" s="43">
        <v>8625018</v>
      </c>
      <c r="BJ346" s="43">
        <v>1111635838</v>
      </c>
      <c r="BK346" s="37">
        <v>9.56</v>
      </c>
      <c r="BL346" s="43">
        <v>9808125</v>
      </c>
      <c r="BM346" s="43">
        <v>1190193189</v>
      </c>
      <c r="BN346" s="37">
        <v>9.46</v>
      </c>
      <c r="BO346" s="44">
        <v>8999502</v>
      </c>
      <c r="BP346" s="44">
        <v>1241378445</v>
      </c>
      <c r="BQ346" s="45">
        <v>8.63</v>
      </c>
      <c r="BR346" s="44">
        <v>9643005</v>
      </c>
      <c r="BS346" s="44">
        <v>1322512521</v>
      </c>
      <c r="BT346" s="45">
        <v>8.31</v>
      </c>
      <c r="BU346" s="21">
        <v>8776180</v>
      </c>
      <c r="BV346" s="21">
        <v>1294587846</v>
      </c>
      <c r="BW346" s="45">
        <v>8.45</v>
      </c>
      <c r="BX346" s="46">
        <v>10753642</v>
      </c>
      <c r="BY346" s="46">
        <v>1334710693</v>
      </c>
      <c r="BZ346" s="22">
        <v>8.61</v>
      </c>
      <c r="CA346" s="46">
        <v>11499832</v>
      </c>
      <c r="CB346" s="46">
        <v>1327510462</v>
      </c>
      <c r="CC346" s="22">
        <v>9.18</v>
      </c>
      <c r="CD346" s="46">
        <v>11994229</v>
      </c>
      <c r="CE346" s="46">
        <v>1303929187</v>
      </c>
      <c r="CF346" s="22">
        <v>9.8</v>
      </c>
      <c r="CG346" s="46">
        <v>11916369</v>
      </c>
      <c r="CH346" s="46">
        <v>1326810073</v>
      </c>
      <c r="CI346" s="22">
        <v>9.88</v>
      </c>
      <c r="CJ346" s="46">
        <v>12737023</v>
      </c>
      <c r="CK346" s="46">
        <v>1280118098</v>
      </c>
      <c r="CL346" s="22">
        <v>10.21</v>
      </c>
      <c r="CM346" s="44">
        <v>12928232</v>
      </c>
      <c r="CN346" s="44">
        <v>1254074806</v>
      </c>
      <c r="CO346" s="23">
        <v>10.37</v>
      </c>
      <c r="CP346" s="21">
        <v>12980551</v>
      </c>
      <c r="CQ346" s="21">
        <v>1255256222</v>
      </c>
      <c r="CR346" s="45">
        <v>10.26</v>
      </c>
      <c r="CS346" s="21">
        <v>13120065</v>
      </c>
      <c r="CT346" s="21">
        <v>1271833060</v>
      </c>
      <c r="CU346" s="49">
        <v>10.25</v>
      </c>
      <c r="CV346" s="21">
        <v>12959361</v>
      </c>
      <c r="CW346" s="21">
        <v>1273132932</v>
      </c>
      <c r="CX346" s="49">
        <v>9.97</v>
      </c>
      <c r="CY346" s="21">
        <v>12718111</v>
      </c>
      <c r="CZ346" s="21">
        <v>1309205591</v>
      </c>
      <c r="DA346" s="16">
        <v>9.79</v>
      </c>
      <c r="DB346" s="16">
        <v>13073139</v>
      </c>
      <c r="DC346" s="16">
        <v>1348823356</v>
      </c>
      <c r="DD346" s="16">
        <v>9.46</v>
      </c>
      <c r="DE346" s="16">
        <v>13580057</v>
      </c>
      <c r="DF346" s="16">
        <v>1416858490</v>
      </c>
      <c r="DG346" s="16">
        <v>9.37</v>
      </c>
      <c r="DH346" s="16">
        <v>13978586</v>
      </c>
      <c r="DI346" s="16">
        <v>1459284631</v>
      </c>
      <c r="DJ346" s="16">
        <v>9.22</v>
      </c>
      <c r="DK346" s="16">
        <v>14684071</v>
      </c>
      <c r="DL346" s="16">
        <v>1535285802</v>
      </c>
      <c r="DM346" s="16">
        <v>8.64</v>
      </c>
    </row>
    <row r="347" spans="1:117" ht="9.75">
      <c r="A347" s="33">
        <v>5271</v>
      </c>
      <c r="B347" s="34" t="s">
        <v>363</v>
      </c>
      <c r="C347" s="35" t="s">
        <v>12</v>
      </c>
      <c r="D347" s="36">
        <v>18954523</v>
      </c>
      <c r="E347" s="36">
        <v>1234082118</v>
      </c>
      <c r="F347" s="37">
        <v>12.98</v>
      </c>
      <c r="G347" s="36">
        <v>19871121</v>
      </c>
      <c r="H347" s="36">
        <v>1244365393</v>
      </c>
      <c r="I347" s="38">
        <v>14.35</v>
      </c>
      <c r="J347" s="36">
        <v>21224888</v>
      </c>
      <c r="K347" s="36">
        <v>1236691694</v>
      </c>
      <c r="L347" s="38">
        <v>16.13</v>
      </c>
      <c r="M347" s="36">
        <v>21115341</v>
      </c>
      <c r="N347" s="36">
        <v>1288334748</v>
      </c>
      <c r="O347" s="39">
        <v>15.38</v>
      </c>
      <c r="P347" s="36">
        <v>21970600</v>
      </c>
      <c r="Q347" s="36">
        <v>1299682737</v>
      </c>
      <c r="R347" s="39">
        <v>16.09</v>
      </c>
      <c r="S347" s="36">
        <v>24813682</v>
      </c>
      <c r="T347" s="36">
        <v>1338764136</v>
      </c>
      <c r="U347" s="39">
        <v>16.62</v>
      </c>
      <c r="V347" s="40">
        <v>25718288</v>
      </c>
      <c r="W347" s="36">
        <v>1395696701</v>
      </c>
      <c r="X347" s="39">
        <v>17.11</v>
      </c>
      <c r="Y347" s="40">
        <v>28619143</v>
      </c>
      <c r="Z347" s="36">
        <v>1472773548</v>
      </c>
      <c r="AA347" s="39">
        <v>17.51</v>
      </c>
      <c r="AB347" s="40">
        <v>30888762</v>
      </c>
      <c r="AC347" s="36">
        <v>1501938659</v>
      </c>
      <c r="AD347" s="39">
        <v>18.37</v>
      </c>
      <c r="AE347" s="41">
        <v>33455750</v>
      </c>
      <c r="AF347" s="41">
        <v>1624470117</v>
      </c>
      <c r="AG347" s="37">
        <v>17.91</v>
      </c>
      <c r="AH347" s="42">
        <v>33504311</v>
      </c>
      <c r="AI347" s="43">
        <v>1768630081</v>
      </c>
      <c r="AJ347" s="37">
        <v>16.6</v>
      </c>
      <c r="AK347" s="42">
        <v>32795625</v>
      </c>
      <c r="AL347" s="43">
        <v>1888692723</v>
      </c>
      <c r="AM347" s="37">
        <v>15.26</v>
      </c>
      <c r="AN347" s="43">
        <v>26399132</v>
      </c>
      <c r="AO347" s="43">
        <v>2050930461</v>
      </c>
      <c r="AP347" s="37">
        <v>11.9</v>
      </c>
      <c r="AQ347" s="43">
        <v>27477565</v>
      </c>
      <c r="AR347" s="43">
        <v>2191488154</v>
      </c>
      <c r="AS347" s="37">
        <v>11.3</v>
      </c>
      <c r="AT347" s="43">
        <v>28924210</v>
      </c>
      <c r="AU347" s="43">
        <v>2284171720</v>
      </c>
      <c r="AV347" s="37">
        <v>11.2</v>
      </c>
      <c r="AW347" s="43">
        <v>28824062</v>
      </c>
      <c r="AX347" s="43">
        <v>2381613961</v>
      </c>
      <c r="AY347" s="37">
        <v>10.68</v>
      </c>
      <c r="AZ347" s="43">
        <v>29988713</v>
      </c>
      <c r="BA347" s="43">
        <v>2479911594</v>
      </c>
      <c r="BB347" s="37">
        <v>10.43</v>
      </c>
      <c r="BC347" s="43">
        <v>31575472</v>
      </c>
      <c r="BD347" s="43">
        <v>2591840560</v>
      </c>
      <c r="BE347" s="37">
        <v>10.04</v>
      </c>
      <c r="BF347" s="43">
        <v>31996023</v>
      </c>
      <c r="BG347" s="43">
        <v>2730780362</v>
      </c>
      <c r="BH347" s="37">
        <v>9.73</v>
      </c>
      <c r="BI347" s="43">
        <v>32139313</v>
      </c>
      <c r="BJ347" s="43">
        <v>2866938518</v>
      </c>
      <c r="BK347" s="37">
        <v>9.56</v>
      </c>
      <c r="BL347" s="43">
        <v>34554701</v>
      </c>
      <c r="BM347" s="43">
        <v>2998737708</v>
      </c>
      <c r="BN347" s="37">
        <v>9.46</v>
      </c>
      <c r="BO347" s="44">
        <v>32756528</v>
      </c>
      <c r="BP347" s="44">
        <v>3219635520</v>
      </c>
      <c r="BQ347" s="45">
        <v>8.63</v>
      </c>
      <c r="BR347" s="44">
        <v>34140901</v>
      </c>
      <c r="BS347" s="44">
        <v>3375608932</v>
      </c>
      <c r="BT347" s="45">
        <v>8.31</v>
      </c>
      <c r="BU347" s="21">
        <v>36370586</v>
      </c>
      <c r="BV347" s="21">
        <v>3599528649</v>
      </c>
      <c r="BW347" s="45">
        <v>8.45</v>
      </c>
      <c r="BX347" s="46">
        <v>35884591</v>
      </c>
      <c r="BY347" s="46">
        <v>3724966843</v>
      </c>
      <c r="BZ347" s="22">
        <v>8.61</v>
      </c>
      <c r="CA347" s="46">
        <v>39121436</v>
      </c>
      <c r="CB347" s="46">
        <v>3697212230</v>
      </c>
      <c r="CC347" s="22">
        <v>9.18</v>
      </c>
      <c r="CD347" s="46">
        <v>40651296</v>
      </c>
      <c r="CE347" s="46">
        <v>3562215024</v>
      </c>
      <c r="CF347" s="22">
        <v>9.8</v>
      </c>
      <c r="CG347" s="46">
        <v>40740383</v>
      </c>
      <c r="CH347" s="46">
        <v>3482403977</v>
      </c>
      <c r="CI347" s="22">
        <v>9.88</v>
      </c>
      <c r="CJ347" s="46">
        <v>39457191</v>
      </c>
      <c r="CK347" s="46">
        <v>3397751611</v>
      </c>
      <c r="CL347" s="22">
        <v>10.21</v>
      </c>
      <c r="CM347" s="44">
        <v>39092366</v>
      </c>
      <c r="CN347" s="44">
        <v>3339998284</v>
      </c>
      <c r="CO347" s="23">
        <v>10.37</v>
      </c>
      <c r="CP347" s="21">
        <v>40535653</v>
      </c>
      <c r="CQ347" s="21">
        <v>3329026532</v>
      </c>
      <c r="CR347" s="45">
        <v>10.26</v>
      </c>
      <c r="CS347" s="21">
        <v>39053604</v>
      </c>
      <c r="CT347" s="21">
        <v>3287136559</v>
      </c>
      <c r="CU347" s="49">
        <v>10.25</v>
      </c>
      <c r="CV347" s="21">
        <v>35898861</v>
      </c>
      <c r="CW347" s="21">
        <v>3296591598</v>
      </c>
      <c r="CX347" s="49">
        <v>9.97</v>
      </c>
      <c r="CY347" s="21">
        <v>35896191</v>
      </c>
      <c r="CZ347" s="21">
        <v>3447941862</v>
      </c>
      <c r="DA347" s="16">
        <v>9.79</v>
      </c>
      <c r="DB347" s="16">
        <v>36286424</v>
      </c>
      <c r="DC347" s="16">
        <v>3642382583</v>
      </c>
      <c r="DD347" s="16">
        <v>9.46</v>
      </c>
      <c r="DE347" s="16">
        <v>36978916</v>
      </c>
      <c r="DF347" s="16">
        <v>3794244110</v>
      </c>
      <c r="DG347" s="16">
        <v>9.37</v>
      </c>
      <c r="DH347" s="16">
        <v>37534432</v>
      </c>
      <c r="DI347" s="16">
        <v>4168816408</v>
      </c>
      <c r="DJ347" s="16">
        <v>9.22</v>
      </c>
      <c r="DK347" s="16">
        <v>35543622</v>
      </c>
      <c r="DL347" s="16">
        <v>4301616005</v>
      </c>
      <c r="DM347" s="16">
        <v>8.64</v>
      </c>
    </row>
    <row r="348" spans="1:117" ht="9.75">
      <c r="A348" s="33">
        <v>5278</v>
      </c>
      <c r="B348" s="34" t="s">
        <v>364</v>
      </c>
      <c r="C348" s="35" t="s">
        <v>12</v>
      </c>
      <c r="D348" s="36">
        <v>2440932</v>
      </c>
      <c r="E348" s="36">
        <v>209760833</v>
      </c>
      <c r="F348" s="37">
        <v>12.98</v>
      </c>
      <c r="G348" s="36">
        <v>2842539</v>
      </c>
      <c r="H348" s="36">
        <v>211977137</v>
      </c>
      <c r="I348" s="38">
        <v>14.35</v>
      </c>
      <c r="J348" s="36">
        <v>2907916</v>
      </c>
      <c r="K348" s="36">
        <v>205599213</v>
      </c>
      <c r="L348" s="38">
        <v>16.13</v>
      </c>
      <c r="M348" s="36">
        <v>2837924</v>
      </c>
      <c r="N348" s="36">
        <v>206848382</v>
      </c>
      <c r="O348" s="39">
        <v>15.38</v>
      </c>
      <c r="P348" s="36">
        <v>3035225</v>
      </c>
      <c r="Q348" s="36">
        <v>203894175</v>
      </c>
      <c r="R348" s="39">
        <v>16.09</v>
      </c>
      <c r="S348" s="36">
        <v>3216387</v>
      </c>
      <c r="T348" s="36">
        <v>215256913</v>
      </c>
      <c r="U348" s="39">
        <v>16.62</v>
      </c>
      <c r="V348" s="40">
        <v>3602358</v>
      </c>
      <c r="W348" s="36">
        <v>231080185</v>
      </c>
      <c r="X348" s="39">
        <v>17.11</v>
      </c>
      <c r="Y348" s="40">
        <v>3961873</v>
      </c>
      <c r="Z348" s="36">
        <v>246141200</v>
      </c>
      <c r="AA348" s="39">
        <v>17.51</v>
      </c>
      <c r="AB348" s="40">
        <v>4668632</v>
      </c>
      <c r="AC348" s="36">
        <v>263427209</v>
      </c>
      <c r="AD348" s="39">
        <v>18.37</v>
      </c>
      <c r="AE348" s="41">
        <v>4725467</v>
      </c>
      <c r="AF348" s="41">
        <v>301914986</v>
      </c>
      <c r="AG348" s="37">
        <v>17.91</v>
      </c>
      <c r="AH348" s="42">
        <v>4790308</v>
      </c>
      <c r="AI348" s="43">
        <v>330531172</v>
      </c>
      <c r="AJ348" s="37">
        <v>16.6</v>
      </c>
      <c r="AK348" s="42">
        <v>4776483</v>
      </c>
      <c r="AL348" s="43">
        <v>356156074</v>
      </c>
      <c r="AM348" s="37">
        <v>15.26</v>
      </c>
      <c r="AN348" s="43">
        <v>3832513</v>
      </c>
      <c r="AO348" s="43">
        <v>395961508</v>
      </c>
      <c r="AP348" s="37">
        <v>11.9</v>
      </c>
      <c r="AQ348" s="43">
        <v>3706860</v>
      </c>
      <c r="AR348" s="43">
        <v>429910539</v>
      </c>
      <c r="AS348" s="37">
        <v>11.3</v>
      </c>
      <c r="AT348" s="43">
        <v>3893899</v>
      </c>
      <c r="AU348" s="43">
        <v>452409599</v>
      </c>
      <c r="AV348" s="37">
        <v>11.2</v>
      </c>
      <c r="AW348" s="43">
        <v>4679140</v>
      </c>
      <c r="AX348" s="43">
        <v>488197647</v>
      </c>
      <c r="AY348" s="37">
        <v>10.68</v>
      </c>
      <c r="AZ348" s="43">
        <v>4779368</v>
      </c>
      <c r="BA348" s="43">
        <v>509727684</v>
      </c>
      <c r="BB348" s="37">
        <v>10.43</v>
      </c>
      <c r="BC348" s="43">
        <v>4933428</v>
      </c>
      <c r="BD348" s="43">
        <v>534144708</v>
      </c>
      <c r="BE348" s="37">
        <v>10.04</v>
      </c>
      <c r="BF348" s="43">
        <v>5011476</v>
      </c>
      <c r="BG348" s="43">
        <v>562427918</v>
      </c>
      <c r="BH348" s="37">
        <v>9.73</v>
      </c>
      <c r="BI348" s="43">
        <v>5235729</v>
      </c>
      <c r="BJ348" s="43">
        <v>615173139</v>
      </c>
      <c r="BK348" s="37">
        <v>9.56</v>
      </c>
      <c r="BL348" s="43">
        <v>5939438</v>
      </c>
      <c r="BM348" s="43">
        <v>652614967</v>
      </c>
      <c r="BN348" s="37">
        <v>9.46</v>
      </c>
      <c r="BO348" s="44">
        <v>5467415</v>
      </c>
      <c r="BP348" s="44">
        <v>704394491</v>
      </c>
      <c r="BQ348" s="45">
        <v>8.63</v>
      </c>
      <c r="BR348" s="44">
        <v>5818047</v>
      </c>
      <c r="BS348" s="44">
        <v>781505673</v>
      </c>
      <c r="BT348" s="45">
        <v>8.31</v>
      </c>
      <c r="BU348" s="21">
        <v>6713383</v>
      </c>
      <c r="BV348" s="21">
        <v>851897500</v>
      </c>
      <c r="BW348" s="45">
        <v>8.45</v>
      </c>
      <c r="BX348" s="46">
        <v>7122105</v>
      </c>
      <c r="BY348" s="46">
        <v>874215140</v>
      </c>
      <c r="BZ348" s="22">
        <v>8.61</v>
      </c>
      <c r="CA348" s="46">
        <v>7808772</v>
      </c>
      <c r="CB348" s="46">
        <v>890278454</v>
      </c>
      <c r="CC348" s="22">
        <v>9.18</v>
      </c>
      <c r="CD348" s="46">
        <v>8330261</v>
      </c>
      <c r="CE348" s="46">
        <v>868824520</v>
      </c>
      <c r="CF348" s="22">
        <v>9.8</v>
      </c>
      <c r="CG348" s="46">
        <v>8743710</v>
      </c>
      <c r="CH348" s="46">
        <v>866212798</v>
      </c>
      <c r="CI348" s="22">
        <v>9.88</v>
      </c>
      <c r="CJ348" s="46">
        <v>8652395</v>
      </c>
      <c r="CK348" s="46">
        <v>860657022</v>
      </c>
      <c r="CL348" s="22">
        <v>10.21</v>
      </c>
      <c r="CM348" s="44">
        <v>8996507</v>
      </c>
      <c r="CN348" s="44">
        <v>837337908</v>
      </c>
      <c r="CO348" s="23">
        <v>10.37</v>
      </c>
      <c r="CP348" s="21">
        <v>8995962</v>
      </c>
      <c r="CQ348" s="21">
        <v>854553491</v>
      </c>
      <c r="CR348" s="45">
        <v>10.26</v>
      </c>
      <c r="CS348" s="21">
        <v>8972243</v>
      </c>
      <c r="CT348" s="21">
        <v>871233118</v>
      </c>
      <c r="CU348" s="49">
        <v>10.25</v>
      </c>
      <c r="CV348" s="21">
        <v>9068010</v>
      </c>
      <c r="CW348" s="21">
        <v>880547744</v>
      </c>
      <c r="CX348" s="49">
        <v>9.97</v>
      </c>
      <c r="CY348" s="21">
        <v>9068558</v>
      </c>
      <c r="CZ348" s="21">
        <v>910644303</v>
      </c>
      <c r="DA348" s="16">
        <v>9.79</v>
      </c>
      <c r="DB348" s="16">
        <v>9068312</v>
      </c>
      <c r="DC348" s="16">
        <v>944889667</v>
      </c>
      <c r="DD348" s="16">
        <v>9.46</v>
      </c>
      <c r="DE348" s="16">
        <v>9350200</v>
      </c>
      <c r="DF348" s="16">
        <v>993465403</v>
      </c>
      <c r="DG348" s="16">
        <v>9.37</v>
      </c>
      <c r="DH348" s="16">
        <v>9661533</v>
      </c>
      <c r="DI348" s="16">
        <v>1027164574</v>
      </c>
      <c r="DJ348" s="16">
        <v>9.22</v>
      </c>
      <c r="DK348" s="16">
        <v>9661406</v>
      </c>
      <c r="DL348" s="16">
        <v>1103168928</v>
      </c>
      <c r="DM348" s="16">
        <v>8.64</v>
      </c>
    </row>
    <row r="349" spans="1:117" ht="9.75">
      <c r="A349" s="33">
        <v>5306</v>
      </c>
      <c r="B349" s="34" t="s">
        <v>365</v>
      </c>
      <c r="C349" s="35" t="s">
        <v>12</v>
      </c>
      <c r="D349" s="36">
        <v>1061546</v>
      </c>
      <c r="E349" s="36">
        <v>87057019</v>
      </c>
      <c r="F349" s="37">
        <v>12.98</v>
      </c>
      <c r="G349" s="36">
        <v>1310867</v>
      </c>
      <c r="H349" s="36">
        <v>87283807</v>
      </c>
      <c r="I349" s="38">
        <v>14.35</v>
      </c>
      <c r="J349" s="36">
        <v>1436046</v>
      </c>
      <c r="K349" s="36">
        <v>82271498</v>
      </c>
      <c r="L349" s="38">
        <v>16.13</v>
      </c>
      <c r="M349" s="36">
        <v>1323705</v>
      </c>
      <c r="N349" s="36">
        <v>78681656</v>
      </c>
      <c r="O349" s="39">
        <v>15.38</v>
      </c>
      <c r="P349" s="36">
        <v>1220518</v>
      </c>
      <c r="Q349" s="36">
        <v>79682728</v>
      </c>
      <c r="R349" s="39">
        <v>16.09</v>
      </c>
      <c r="S349" s="36">
        <v>1356056</v>
      </c>
      <c r="T349" s="36">
        <v>80907459</v>
      </c>
      <c r="U349" s="39">
        <v>16.62</v>
      </c>
      <c r="V349" s="40">
        <v>1450839</v>
      </c>
      <c r="W349" s="36">
        <v>83214176</v>
      </c>
      <c r="X349" s="39">
        <v>17.11</v>
      </c>
      <c r="Y349" s="40">
        <v>1788114</v>
      </c>
      <c r="Z349" s="36">
        <v>85150512</v>
      </c>
      <c r="AA349" s="39">
        <v>17.51</v>
      </c>
      <c r="AB349" s="40">
        <v>1788114</v>
      </c>
      <c r="AC349" s="36">
        <v>90659880</v>
      </c>
      <c r="AD349" s="39">
        <v>18.37</v>
      </c>
      <c r="AE349" s="41">
        <v>2292537</v>
      </c>
      <c r="AF349" s="41">
        <v>94519421</v>
      </c>
      <c r="AG349" s="37">
        <v>17.91</v>
      </c>
      <c r="AH349" s="42">
        <v>1941196.5</v>
      </c>
      <c r="AI349" s="43">
        <v>99268467</v>
      </c>
      <c r="AJ349" s="37">
        <v>16.6</v>
      </c>
      <c r="AK349" s="42">
        <v>1899165</v>
      </c>
      <c r="AL349" s="43">
        <v>106133577</v>
      </c>
      <c r="AM349" s="37">
        <v>15.26</v>
      </c>
      <c r="AN349" s="43">
        <v>1495336</v>
      </c>
      <c r="AO349" s="43">
        <v>120202458</v>
      </c>
      <c r="AP349" s="37">
        <v>11.9</v>
      </c>
      <c r="AQ349" s="43">
        <v>1635028</v>
      </c>
      <c r="AR349" s="43">
        <v>135784145</v>
      </c>
      <c r="AS349" s="37">
        <v>11.3</v>
      </c>
      <c r="AT349" s="43">
        <v>1790683</v>
      </c>
      <c r="AU349" s="43">
        <v>151373753</v>
      </c>
      <c r="AV349" s="37">
        <v>11.2</v>
      </c>
      <c r="AW349" s="43">
        <v>2041074</v>
      </c>
      <c r="AX349" s="43">
        <v>169856810</v>
      </c>
      <c r="AY349" s="37">
        <v>10.68</v>
      </c>
      <c r="AZ349" s="43">
        <v>2152533</v>
      </c>
      <c r="BA349" s="43">
        <v>198199529</v>
      </c>
      <c r="BB349" s="37">
        <v>10.43</v>
      </c>
      <c r="BC349" s="43">
        <v>2293042</v>
      </c>
      <c r="BD349" s="43">
        <v>226742069</v>
      </c>
      <c r="BE349" s="37">
        <v>10.04</v>
      </c>
      <c r="BF349" s="43">
        <v>2367661</v>
      </c>
      <c r="BG349" s="43">
        <v>241216471</v>
      </c>
      <c r="BH349" s="37">
        <v>9.73</v>
      </c>
      <c r="BI349" s="43">
        <v>2512172</v>
      </c>
      <c r="BJ349" s="43">
        <v>268057728</v>
      </c>
      <c r="BK349" s="37">
        <v>9.56</v>
      </c>
      <c r="BL349" s="43">
        <v>2866032.26</v>
      </c>
      <c r="BM349" s="43">
        <v>287178252</v>
      </c>
      <c r="BN349" s="37">
        <v>9.46</v>
      </c>
      <c r="BO349" s="44">
        <v>3075050</v>
      </c>
      <c r="BP349" s="44">
        <v>332687653</v>
      </c>
      <c r="BQ349" s="45">
        <v>8.63</v>
      </c>
      <c r="BR349" s="44">
        <v>3249593.14</v>
      </c>
      <c r="BS349" s="44">
        <v>370232696</v>
      </c>
      <c r="BT349" s="45">
        <v>8.31</v>
      </c>
      <c r="BU349" s="21">
        <v>3870668.6</v>
      </c>
      <c r="BV349" s="21">
        <v>392315888</v>
      </c>
      <c r="BW349" s="45">
        <v>8.45</v>
      </c>
      <c r="BX349" s="46">
        <v>4174240</v>
      </c>
      <c r="BY349" s="46">
        <v>409638840</v>
      </c>
      <c r="BZ349" s="22">
        <v>8.61</v>
      </c>
      <c r="CA349" s="46">
        <v>4471692</v>
      </c>
      <c r="CB349" s="46">
        <v>408036591</v>
      </c>
      <c r="CC349" s="22">
        <v>9.18</v>
      </c>
      <c r="CD349" s="46">
        <v>4446035</v>
      </c>
      <c r="CE349" s="46">
        <v>408586363</v>
      </c>
      <c r="CF349" s="22">
        <v>9.8</v>
      </c>
      <c r="CG349" s="46">
        <v>4448787</v>
      </c>
      <c r="CH349" s="46">
        <v>384968906</v>
      </c>
      <c r="CI349" s="22">
        <v>9.88</v>
      </c>
      <c r="CJ349" s="46">
        <v>3907212</v>
      </c>
      <c r="CK349" s="46">
        <v>360974310</v>
      </c>
      <c r="CL349" s="22">
        <v>10.21</v>
      </c>
      <c r="CM349" s="44">
        <v>3861859</v>
      </c>
      <c r="CN349" s="44">
        <v>337363926</v>
      </c>
      <c r="CO349" s="23">
        <v>10.37</v>
      </c>
      <c r="CP349" s="21">
        <v>3360023</v>
      </c>
      <c r="CQ349" s="21">
        <v>344546031</v>
      </c>
      <c r="CR349" s="45">
        <v>10.26</v>
      </c>
      <c r="CS349" s="21">
        <v>3419280</v>
      </c>
      <c r="CT349" s="21">
        <v>357808637</v>
      </c>
      <c r="CU349" s="49">
        <v>10.25</v>
      </c>
      <c r="CV349" s="21">
        <v>3408113</v>
      </c>
      <c r="CW349" s="21">
        <v>363090452</v>
      </c>
      <c r="CX349" s="49">
        <v>9.97</v>
      </c>
      <c r="CY349" s="21">
        <v>3489749</v>
      </c>
      <c r="CZ349" s="21">
        <v>372753845</v>
      </c>
      <c r="DA349" s="16">
        <v>9.79</v>
      </c>
      <c r="DB349" s="16">
        <v>4087356</v>
      </c>
      <c r="DC349" s="16">
        <v>384771924</v>
      </c>
      <c r="DD349" s="16">
        <v>9.46</v>
      </c>
      <c r="DE349" s="16">
        <v>4211520</v>
      </c>
      <c r="DF349" s="16">
        <v>415718613</v>
      </c>
      <c r="DG349" s="16">
        <v>9.37</v>
      </c>
      <c r="DH349" s="16">
        <v>4655603</v>
      </c>
      <c r="DI349" s="16">
        <v>429482355</v>
      </c>
      <c r="DJ349" s="16">
        <v>9.22</v>
      </c>
      <c r="DK349" s="16">
        <v>5534005</v>
      </c>
      <c r="DL349" s="16">
        <v>510516076</v>
      </c>
      <c r="DM349" s="16">
        <v>8.64</v>
      </c>
    </row>
    <row r="350" spans="1:117" ht="9.75">
      <c r="A350" s="33">
        <v>5348</v>
      </c>
      <c r="B350" s="34" t="s">
        <v>366</v>
      </c>
      <c r="C350" s="35" t="s">
        <v>12</v>
      </c>
      <c r="D350" s="36">
        <v>997066</v>
      </c>
      <c r="E350" s="36">
        <v>86701330</v>
      </c>
      <c r="F350" s="37">
        <v>12.98</v>
      </c>
      <c r="G350" s="36">
        <v>1125710</v>
      </c>
      <c r="H350" s="36">
        <v>84959246</v>
      </c>
      <c r="I350" s="38">
        <v>14.35</v>
      </c>
      <c r="J350" s="36">
        <v>1095335</v>
      </c>
      <c r="K350" s="36">
        <v>83613370</v>
      </c>
      <c r="L350" s="38">
        <v>16.13</v>
      </c>
      <c r="M350" s="36">
        <v>1222448</v>
      </c>
      <c r="N350" s="36">
        <v>77370123</v>
      </c>
      <c r="O350" s="39">
        <v>15.38</v>
      </c>
      <c r="P350" s="36">
        <v>1215889</v>
      </c>
      <c r="Q350" s="36">
        <v>76954972</v>
      </c>
      <c r="R350" s="39">
        <v>16.09</v>
      </c>
      <c r="S350" s="36">
        <v>1259680</v>
      </c>
      <c r="T350" s="36">
        <v>77518753</v>
      </c>
      <c r="U350" s="39">
        <v>16.62</v>
      </c>
      <c r="V350" s="40">
        <v>1429221</v>
      </c>
      <c r="W350" s="36">
        <v>81669806</v>
      </c>
      <c r="X350" s="39">
        <v>17.11</v>
      </c>
      <c r="Y350" s="40">
        <v>1505958</v>
      </c>
      <c r="Z350" s="36">
        <v>84131772</v>
      </c>
      <c r="AA350" s="39">
        <v>17.51</v>
      </c>
      <c r="AB350" s="40">
        <v>1655711</v>
      </c>
      <c r="AC350" s="36">
        <v>87603756</v>
      </c>
      <c r="AD350" s="39">
        <v>18.37</v>
      </c>
      <c r="AE350" s="41">
        <v>1675325</v>
      </c>
      <c r="AF350" s="41">
        <v>92050851</v>
      </c>
      <c r="AG350" s="37">
        <v>17.91</v>
      </c>
      <c r="AH350" s="42">
        <v>1646591.48</v>
      </c>
      <c r="AI350" s="43">
        <v>100464913</v>
      </c>
      <c r="AJ350" s="37">
        <v>16.6</v>
      </c>
      <c r="AK350" s="42">
        <v>1966630.32</v>
      </c>
      <c r="AL350" s="43">
        <v>108671100</v>
      </c>
      <c r="AM350" s="37">
        <v>15.26</v>
      </c>
      <c r="AN350" s="43">
        <v>1748761</v>
      </c>
      <c r="AO350" s="43">
        <v>122690114</v>
      </c>
      <c r="AP350" s="37">
        <v>11.9</v>
      </c>
      <c r="AQ350" s="43">
        <v>1565496</v>
      </c>
      <c r="AR350" s="43">
        <v>133267642</v>
      </c>
      <c r="AS350" s="37">
        <v>11.3</v>
      </c>
      <c r="AT350" s="43">
        <v>1790246</v>
      </c>
      <c r="AU350" s="43">
        <v>144420136</v>
      </c>
      <c r="AV350" s="37">
        <v>11.2</v>
      </c>
      <c r="AW350" s="43">
        <v>1912985</v>
      </c>
      <c r="AX350" s="43">
        <v>157993973</v>
      </c>
      <c r="AY350" s="37">
        <v>10.68</v>
      </c>
      <c r="AZ350" s="43">
        <v>2005947</v>
      </c>
      <c r="BA350" s="43">
        <v>169693355</v>
      </c>
      <c r="BB350" s="37">
        <v>10.43</v>
      </c>
      <c r="BC350" s="43">
        <v>1931325</v>
      </c>
      <c r="BD350" s="43">
        <v>186652146</v>
      </c>
      <c r="BE350" s="37">
        <v>10.04</v>
      </c>
      <c r="BF350" s="43">
        <v>2104661</v>
      </c>
      <c r="BG350" s="43">
        <v>201926513</v>
      </c>
      <c r="BH350" s="37">
        <v>9.73</v>
      </c>
      <c r="BI350" s="43">
        <v>2166113</v>
      </c>
      <c r="BJ350" s="43">
        <v>217379686</v>
      </c>
      <c r="BK350" s="37">
        <v>9.56</v>
      </c>
      <c r="BL350" s="43">
        <v>2332821</v>
      </c>
      <c r="BM350" s="43">
        <v>226809409</v>
      </c>
      <c r="BN350" s="37">
        <v>9.46</v>
      </c>
      <c r="BO350" s="44">
        <v>2238003</v>
      </c>
      <c r="BP350" s="44">
        <v>247884368</v>
      </c>
      <c r="BQ350" s="45">
        <v>8.63</v>
      </c>
      <c r="BR350" s="44">
        <v>2354458</v>
      </c>
      <c r="BS350" s="44">
        <v>265308864</v>
      </c>
      <c r="BT350" s="45">
        <v>8.31</v>
      </c>
      <c r="BU350" s="21">
        <v>2586180</v>
      </c>
      <c r="BV350" s="21">
        <v>281569321</v>
      </c>
      <c r="BW350" s="45">
        <v>8.45</v>
      </c>
      <c r="BX350" s="46">
        <v>2812070</v>
      </c>
      <c r="BY350" s="46">
        <v>293301301</v>
      </c>
      <c r="BZ350" s="22">
        <v>8.61</v>
      </c>
      <c r="CA350" s="46">
        <v>3321956</v>
      </c>
      <c r="CB350" s="46">
        <v>289515274</v>
      </c>
      <c r="CC350" s="22">
        <v>9.18</v>
      </c>
      <c r="CD350" s="46">
        <v>3131337</v>
      </c>
      <c r="CE350" s="46">
        <v>291303438</v>
      </c>
      <c r="CF350" s="22">
        <v>9.8</v>
      </c>
      <c r="CG350" s="46">
        <v>3233630</v>
      </c>
      <c r="CH350" s="46">
        <v>293615427</v>
      </c>
      <c r="CI350" s="22">
        <v>9.88</v>
      </c>
      <c r="CJ350" s="46">
        <v>3166411</v>
      </c>
      <c r="CK350" s="46">
        <v>285282876</v>
      </c>
      <c r="CL350" s="22">
        <v>10.21</v>
      </c>
      <c r="CM350" s="44">
        <v>3430588</v>
      </c>
      <c r="CN350" s="44">
        <v>291199692</v>
      </c>
      <c r="CO350" s="23">
        <v>10.37</v>
      </c>
      <c r="CP350" s="21">
        <v>3731340</v>
      </c>
      <c r="CQ350" s="21">
        <v>291510985</v>
      </c>
      <c r="CR350" s="45">
        <v>10.26</v>
      </c>
      <c r="CS350" s="21">
        <v>3026632</v>
      </c>
      <c r="CT350" s="21">
        <v>297306467</v>
      </c>
      <c r="CU350" s="49">
        <v>10.25</v>
      </c>
      <c r="CV350" s="21">
        <v>3292900</v>
      </c>
      <c r="CW350" s="21">
        <v>309326368</v>
      </c>
      <c r="CX350" s="49">
        <v>9.97</v>
      </c>
      <c r="CY350" s="21">
        <v>3351255</v>
      </c>
      <c r="CZ350" s="21">
        <v>314589946</v>
      </c>
      <c r="DA350" s="16">
        <v>9.79</v>
      </c>
      <c r="DB350" s="16">
        <v>3163841</v>
      </c>
      <c r="DC350" s="16">
        <v>336846131</v>
      </c>
      <c r="DD350" s="16">
        <v>9.46</v>
      </c>
      <c r="DE350" s="16">
        <v>3447623</v>
      </c>
      <c r="DF350" s="16">
        <v>337137758</v>
      </c>
      <c r="DG350" s="16">
        <v>9.37</v>
      </c>
      <c r="DH350" s="16">
        <v>3550544</v>
      </c>
      <c r="DI350" s="16">
        <v>356442966</v>
      </c>
      <c r="DJ350" s="16">
        <v>9.22</v>
      </c>
      <c r="DK350" s="16">
        <v>3462668</v>
      </c>
      <c r="DL350" s="16">
        <v>381644567</v>
      </c>
      <c r="DM350" s="16">
        <v>8.64</v>
      </c>
    </row>
    <row r="351" spans="1:117" ht="9.75">
      <c r="A351" s="33">
        <v>5355</v>
      </c>
      <c r="B351" s="34" t="s">
        <v>367</v>
      </c>
      <c r="C351" s="35" t="s">
        <v>12</v>
      </c>
      <c r="D351" s="36">
        <v>7287244</v>
      </c>
      <c r="E351" s="36">
        <v>436877300</v>
      </c>
      <c r="F351" s="37">
        <v>12.98</v>
      </c>
      <c r="G351" s="36">
        <v>8138263</v>
      </c>
      <c r="H351" s="36">
        <v>438894300</v>
      </c>
      <c r="I351" s="38">
        <v>14.35</v>
      </c>
      <c r="J351" s="36">
        <v>8981278</v>
      </c>
      <c r="K351" s="36">
        <v>451242100</v>
      </c>
      <c r="L351" s="38">
        <v>16.13</v>
      </c>
      <c r="M351" s="36">
        <v>8885249</v>
      </c>
      <c r="N351" s="36">
        <v>466372900</v>
      </c>
      <c r="O351" s="39">
        <v>15.38</v>
      </c>
      <c r="P351" s="36">
        <v>9332102</v>
      </c>
      <c r="Q351" s="36">
        <v>484675600</v>
      </c>
      <c r="R351" s="39">
        <v>16.09</v>
      </c>
      <c r="S351" s="36">
        <v>9828949</v>
      </c>
      <c r="T351" s="36">
        <v>531500800</v>
      </c>
      <c r="U351" s="39">
        <v>16.62</v>
      </c>
      <c r="V351" s="40">
        <v>10369541</v>
      </c>
      <c r="W351" s="36">
        <v>595999900</v>
      </c>
      <c r="X351" s="39">
        <v>17.11</v>
      </c>
      <c r="Y351" s="40">
        <v>11646215</v>
      </c>
      <c r="Z351" s="36">
        <v>626859300</v>
      </c>
      <c r="AA351" s="39">
        <v>17.51</v>
      </c>
      <c r="AB351" s="40">
        <v>12389795</v>
      </c>
      <c r="AC351" s="36">
        <v>626492700</v>
      </c>
      <c r="AD351" s="39">
        <v>18.37</v>
      </c>
      <c r="AE351" s="41">
        <v>12957952</v>
      </c>
      <c r="AF351" s="41">
        <v>651593000</v>
      </c>
      <c r="AG351" s="37">
        <v>17.91</v>
      </c>
      <c r="AH351" s="42">
        <v>13606369</v>
      </c>
      <c r="AI351" s="43">
        <v>672804700</v>
      </c>
      <c r="AJ351" s="37">
        <v>16.6</v>
      </c>
      <c r="AK351" s="42">
        <v>13733814</v>
      </c>
      <c r="AL351" s="43">
        <v>687821300</v>
      </c>
      <c r="AM351" s="37">
        <v>15.26</v>
      </c>
      <c r="AN351" s="43">
        <v>12284559</v>
      </c>
      <c r="AO351" s="43">
        <v>701231700</v>
      </c>
      <c r="AP351" s="37">
        <v>11.9</v>
      </c>
      <c r="AQ351" s="43">
        <v>11933668</v>
      </c>
      <c r="AR351" s="43">
        <v>729266600</v>
      </c>
      <c r="AS351" s="37">
        <v>11.3</v>
      </c>
      <c r="AT351" s="43">
        <v>11567451</v>
      </c>
      <c r="AU351" s="43">
        <v>755325300</v>
      </c>
      <c r="AV351" s="37">
        <v>11.2</v>
      </c>
      <c r="AW351" s="43">
        <v>11421269</v>
      </c>
      <c r="AX351" s="43">
        <v>809005200</v>
      </c>
      <c r="AY351" s="37">
        <v>10.68</v>
      </c>
      <c r="AZ351" s="43">
        <v>12005050</v>
      </c>
      <c r="BA351" s="43">
        <v>892137100</v>
      </c>
      <c r="BB351" s="37">
        <v>10.43</v>
      </c>
      <c r="BC351" s="43">
        <v>12599780</v>
      </c>
      <c r="BD351" s="43">
        <v>986590100</v>
      </c>
      <c r="BE351" s="37">
        <v>10.04</v>
      </c>
      <c r="BF351" s="43">
        <v>13863243</v>
      </c>
      <c r="BG351" s="43">
        <v>1092324300</v>
      </c>
      <c r="BH351" s="37">
        <v>9.73</v>
      </c>
      <c r="BI351" s="43">
        <v>14828680</v>
      </c>
      <c r="BJ351" s="43">
        <v>1144914800</v>
      </c>
      <c r="BK351" s="37">
        <v>9.56</v>
      </c>
      <c r="BL351" s="43">
        <v>14737259</v>
      </c>
      <c r="BM351" s="43">
        <v>1225035700</v>
      </c>
      <c r="BN351" s="37">
        <v>9.46</v>
      </c>
      <c r="BO351" s="44">
        <v>14200787</v>
      </c>
      <c r="BP351" s="44">
        <v>1327161900</v>
      </c>
      <c r="BQ351" s="45">
        <v>8.63</v>
      </c>
      <c r="BR351" s="44">
        <v>15348276</v>
      </c>
      <c r="BS351" s="44">
        <v>1393644500</v>
      </c>
      <c r="BT351" s="45">
        <v>8.31</v>
      </c>
      <c r="BU351" s="21">
        <v>16536927</v>
      </c>
      <c r="BV351" s="21">
        <v>1424437900</v>
      </c>
      <c r="BW351" s="45">
        <v>8.45</v>
      </c>
      <c r="BX351" s="46">
        <v>17001481</v>
      </c>
      <c r="BY351" s="46">
        <v>1440220800</v>
      </c>
      <c r="BZ351" s="22">
        <v>8.61</v>
      </c>
      <c r="CA351" s="46">
        <v>17781868</v>
      </c>
      <c r="CB351" s="46">
        <v>1479416200</v>
      </c>
      <c r="CC351" s="22">
        <v>9.18</v>
      </c>
      <c r="CD351" s="46">
        <v>18203142</v>
      </c>
      <c r="CE351" s="46">
        <v>1389038046</v>
      </c>
      <c r="CF351" s="22">
        <v>9.8</v>
      </c>
      <c r="CG351" s="46">
        <v>18291715</v>
      </c>
      <c r="CH351" s="46">
        <v>1306728891</v>
      </c>
      <c r="CI351" s="22">
        <v>9.88</v>
      </c>
      <c r="CJ351" s="46">
        <v>18013932</v>
      </c>
      <c r="CK351" s="46">
        <v>1297550249</v>
      </c>
      <c r="CL351" s="22">
        <v>10.21</v>
      </c>
      <c r="CM351" s="44">
        <v>18402018</v>
      </c>
      <c r="CN351" s="44">
        <v>1325504446</v>
      </c>
      <c r="CO351" s="23">
        <v>10.37</v>
      </c>
      <c r="CP351" s="21">
        <v>19022886</v>
      </c>
      <c r="CQ351" s="21">
        <v>1370223325</v>
      </c>
      <c r="CR351" s="45">
        <v>10.26</v>
      </c>
      <c r="CS351" s="21">
        <v>19679974</v>
      </c>
      <c r="CT351" s="21">
        <v>1417863557</v>
      </c>
      <c r="CU351" s="49">
        <v>10.25</v>
      </c>
      <c r="CV351" s="21">
        <v>20105480</v>
      </c>
      <c r="CW351" s="21">
        <v>1448453541</v>
      </c>
      <c r="CX351" s="49">
        <v>9.97</v>
      </c>
      <c r="CY351" s="21">
        <v>20816294</v>
      </c>
      <c r="CZ351" s="21">
        <v>1499677758</v>
      </c>
      <c r="DA351" s="16">
        <v>9.79</v>
      </c>
      <c r="DB351" s="16">
        <v>21659543</v>
      </c>
      <c r="DC351" s="16">
        <v>1560486069</v>
      </c>
      <c r="DD351" s="16">
        <v>9.46</v>
      </c>
      <c r="DE351" s="16">
        <v>22405811</v>
      </c>
      <c r="DF351" s="16">
        <v>1592547592</v>
      </c>
      <c r="DG351" s="16">
        <v>9.37</v>
      </c>
      <c r="DH351" s="16">
        <v>22284348</v>
      </c>
      <c r="DI351" s="16">
        <v>1577094701</v>
      </c>
      <c r="DJ351" s="16">
        <v>9.22</v>
      </c>
      <c r="DK351" s="16">
        <v>21665147</v>
      </c>
      <c r="DL351" s="16">
        <v>1700275994</v>
      </c>
      <c r="DM351" s="16">
        <v>8.64</v>
      </c>
    </row>
    <row r="352" spans="1:117" ht="9.75">
      <c r="A352" s="33">
        <v>5362</v>
      </c>
      <c r="B352" s="34" t="s">
        <v>368</v>
      </c>
      <c r="C352" s="35" t="s">
        <v>12</v>
      </c>
      <c r="D352" s="36">
        <v>1180513</v>
      </c>
      <c r="E352" s="36">
        <v>118267731</v>
      </c>
      <c r="F352" s="37">
        <v>12.98</v>
      </c>
      <c r="G352" s="36">
        <v>1281942</v>
      </c>
      <c r="H352" s="36">
        <v>116066360</v>
      </c>
      <c r="I352" s="38">
        <v>14.35</v>
      </c>
      <c r="J352" s="36">
        <v>1121288</v>
      </c>
      <c r="K352" s="36">
        <v>87668173</v>
      </c>
      <c r="L352" s="38">
        <v>16.13</v>
      </c>
      <c r="M352" s="36">
        <v>1054748</v>
      </c>
      <c r="N352" s="36">
        <v>72236783</v>
      </c>
      <c r="O352" s="39">
        <v>15.38</v>
      </c>
      <c r="P352" s="36">
        <v>966108</v>
      </c>
      <c r="Q352" s="36">
        <v>69350421</v>
      </c>
      <c r="R352" s="39">
        <v>16.09</v>
      </c>
      <c r="S352" s="36">
        <v>1062593</v>
      </c>
      <c r="T352" s="36">
        <v>68779201</v>
      </c>
      <c r="U352" s="39">
        <v>16.62</v>
      </c>
      <c r="V352" s="40">
        <v>1306363</v>
      </c>
      <c r="W352" s="36">
        <v>71299371</v>
      </c>
      <c r="X352" s="39">
        <v>17.11</v>
      </c>
      <c r="Y352" s="40">
        <v>1235233</v>
      </c>
      <c r="Z352" s="36">
        <v>76299442</v>
      </c>
      <c r="AA352" s="39">
        <v>17.51</v>
      </c>
      <c r="AB352" s="40">
        <v>1475226</v>
      </c>
      <c r="AC352" s="36">
        <v>76410429</v>
      </c>
      <c r="AD352" s="39">
        <v>18.37</v>
      </c>
      <c r="AE352" s="41">
        <v>1401379</v>
      </c>
      <c r="AF352" s="41">
        <v>78809578</v>
      </c>
      <c r="AG352" s="37">
        <v>17.91</v>
      </c>
      <c r="AH352" s="42">
        <v>1388248</v>
      </c>
      <c r="AI352" s="43">
        <v>80202760</v>
      </c>
      <c r="AJ352" s="37">
        <v>16.6</v>
      </c>
      <c r="AK352" s="42">
        <v>1495046</v>
      </c>
      <c r="AL352" s="43">
        <v>83161865</v>
      </c>
      <c r="AM352" s="37">
        <v>15.26</v>
      </c>
      <c r="AN352" s="43">
        <v>1281871</v>
      </c>
      <c r="AO352" s="43">
        <v>84463505</v>
      </c>
      <c r="AP352" s="37">
        <v>11.9</v>
      </c>
      <c r="AQ352" s="43">
        <v>981491</v>
      </c>
      <c r="AR352" s="43">
        <v>87331476</v>
      </c>
      <c r="AS352" s="37">
        <v>11.3</v>
      </c>
      <c r="AT352" s="43">
        <v>1214766</v>
      </c>
      <c r="AU352" s="43">
        <v>88576177</v>
      </c>
      <c r="AV352" s="37">
        <v>11.2</v>
      </c>
      <c r="AW352" s="43">
        <v>1154585</v>
      </c>
      <c r="AX352" s="43">
        <v>96024913</v>
      </c>
      <c r="AY352" s="37">
        <v>10.68</v>
      </c>
      <c r="AZ352" s="43">
        <v>1141916</v>
      </c>
      <c r="BA352" s="43">
        <v>85182922</v>
      </c>
      <c r="BB352" s="37">
        <v>10.43</v>
      </c>
      <c r="BC352" s="43">
        <v>1005749</v>
      </c>
      <c r="BD352" s="43">
        <v>90035560</v>
      </c>
      <c r="BE352" s="37">
        <v>10.04</v>
      </c>
      <c r="BF352" s="43">
        <v>1022438</v>
      </c>
      <c r="BG352" s="43">
        <v>82713026</v>
      </c>
      <c r="BH352" s="37">
        <v>9.73</v>
      </c>
      <c r="BI352" s="43">
        <v>868168</v>
      </c>
      <c r="BJ352" s="43">
        <v>81513549</v>
      </c>
      <c r="BK352" s="37">
        <v>9.56</v>
      </c>
      <c r="BL352" s="43">
        <v>958328</v>
      </c>
      <c r="BM352" s="43">
        <v>84343377</v>
      </c>
      <c r="BN352" s="37">
        <v>9.46</v>
      </c>
      <c r="BO352" s="44">
        <v>879825</v>
      </c>
      <c r="BP352" s="44">
        <v>91228152</v>
      </c>
      <c r="BQ352" s="45">
        <v>8.63</v>
      </c>
      <c r="BR352" s="44">
        <v>966953</v>
      </c>
      <c r="BS352" s="44">
        <v>99079310</v>
      </c>
      <c r="BT352" s="45">
        <v>8.31</v>
      </c>
      <c r="BU352" s="21">
        <v>875383</v>
      </c>
      <c r="BV352" s="21">
        <v>103947736</v>
      </c>
      <c r="BW352" s="45">
        <v>8.45</v>
      </c>
      <c r="BX352" s="46">
        <v>1082516</v>
      </c>
      <c r="BY352" s="46">
        <v>123339037</v>
      </c>
      <c r="BZ352" s="22">
        <v>8.61</v>
      </c>
      <c r="CA352" s="46">
        <v>1296686</v>
      </c>
      <c r="CB352" s="46">
        <v>124159310</v>
      </c>
      <c r="CC352" s="22">
        <v>9.18</v>
      </c>
      <c r="CD352" s="46">
        <v>1332822</v>
      </c>
      <c r="CE352" s="46">
        <v>124689015</v>
      </c>
      <c r="CF352" s="22">
        <v>9.8</v>
      </c>
      <c r="CG352" s="46">
        <v>1331933</v>
      </c>
      <c r="CH352" s="46">
        <v>122754207</v>
      </c>
      <c r="CI352" s="22">
        <v>9.88</v>
      </c>
      <c r="CJ352" s="46">
        <v>1223152</v>
      </c>
      <c r="CK352" s="46">
        <v>131970729</v>
      </c>
      <c r="CL352" s="22">
        <v>10.21</v>
      </c>
      <c r="CM352" s="44">
        <v>1453538</v>
      </c>
      <c r="CN352" s="44">
        <v>128346419</v>
      </c>
      <c r="CO352" s="23">
        <v>10.37</v>
      </c>
      <c r="CP352" s="21">
        <v>1416153</v>
      </c>
      <c r="CQ352" s="21">
        <v>129020398</v>
      </c>
      <c r="CR352" s="45">
        <v>10.26</v>
      </c>
      <c r="CS352" s="21">
        <v>1279875</v>
      </c>
      <c r="CT352" s="21">
        <v>131188897</v>
      </c>
      <c r="CU352" s="49">
        <v>10.25</v>
      </c>
      <c r="CV352" s="21">
        <v>1227909</v>
      </c>
      <c r="CW352" s="21">
        <v>139036400</v>
      </c>
      <c r="CX352" s="49">
        <v>9.97</v>
      </c>
      <c r="CY352" s="21">
        <v>1188300</v>
      </c>
      <c r="CZ352" s="21">
        <v>138449369</v>
      </c>
      <c r="DA352" s="16">
        <v>9.79</v>
      </c>
      <c r="DB352" s="16">
        <v>1265756</v>
      </c>
      <c r="DC352" s="16">
        <v>146864702</v>
      </c>
      <c r="DD352" s="16">
        <v>9.46</v>
      </c>
      <c r="DE352" s="16">
        <v>1440390</v>
      </c>
      <c r="DF352" s="16">
        <v>146086695</v>
      </c>
      <c r="DG352" s="16">
        <v>9.37</v>
      </c>
      <c r="DH352" s="16">
        <v>1353689</v>
      </c>
      <c r="DI352" s="16">
        <v>149514195</v>
      </c>
      <c r="DJ352" s="16">
        <v>9.22</v>
      </c>
      <c r="DK352" s="16">
        <v>1173986</v>
      </c>
      <c r="DL352" s="16">
        <v>156596527</v>
      </c>
      <c r="DM352" s="16">
        <v>8.64</v>
      </c>
    </row>
    <row r="353" spans="1:117" ht="9.75">
      <c r="A353" s="33">
        <v>5369</v>
      </c>
      <c r="B353" s="34" t="s">
        <v>369</v>
      </c>
      <c r="C353" s="35" t="s">
        <v>13</v>
      </c>
      <c r="D353" s="36">
        <v>681356</v>
      </c>
      <c r="E353" s="36">
        <v>69361160</v>
      </c>
      <c r="F353" s="37">
        <v>7.43</v>
      </c>
      <c r="G353" s="36">
        <v>704806</v>
      </c>
      <c r="H353" s="36">
        <v>70236283</v>
      </c>
      <c r="I353" s="38">
        <v>7.94</v>
      </c>
      <c r="J353" s="36">
        <v>757813</v>
      </c>
      <c r="K353" s="36">
        <v>70041638</v>
      </c>
      <c r="L353" s="38">
        <v>8.83</v>
      </c>
      <c r="M353" s="36">
        <v>786085</v>
      </c>
      <c r="N353" s="36">
        <v>72484300</v>
      </c>
      <c r="O353" s="39">
        <v>8.9</v>
      </c>
      <c r="P353" s="36">
        <v>889819</v>
      </c>
      <c r="Q353" s="36">
        <v>76758086</v>
      </c>
      <c r="R353" s="39">
        <v>9.09</v>
      </c>
      <c r="S353" s="36">
        <v>1014731</v>
      </c>
      <c r="T353" s="36">
        <v>88450395</v>
      </c>
      <c r="U353" s="39">
        <v>9.29</v>
      </c>
      <c r="V353" s="40">
        <v>1225178</v>
      </c>
      <c r="W353" s="36">
        <v>98961200</v>
      </c>
      <c r="X353" s="39">
        <v>9.53</v>
      </c>
      <c r="Y353" s="40">
        <v>1329662</v>
      </c>
      <c r="Z353" s="36">
        <v>112488145</v>
      </c>
      <c r="AA353" s="39">
        <v>9.53</v>
      </c>
      <c r="AB353" s="40">
        <v>1644830</v>
      </c>
      <c r="AC353" s="36">
        <v>131264784</v>
      </c>
      <c r="AD353" s="39">
        <v>9.91</v>
      </c>
      <c r="AE353" s="41">
        <v>1710701</v>
      </c>
      <c r="AF353" s="41">
        <v>144641476</v>
      </c>
      <c r="AG353" s="37">
        <v>9.69</v>
      </c>
      <c r="AH353" s="42">
        <v>1723293</v>
      </c>
      <c r="AI353" s="43">
        <v>152798546</v>
      </c>
      <c r="AJ353" s="37">
        <v>9.22</v>
      </c>
      <c r="AK353" s="42">
        <v>1601330</v>
      </c>
      <c r="AL353" s="43">
        <v>157437034</v>
      </c>
      <c r="AM353" s="37">
        <v>8.92</v>
      </c>
      <c r="AN353" s="43">
        <v>1152755</v>
      </c>
      <c r="AO353" s="43">
        <v>170497446</v>
      </c>
      <c r="AP353" s="37">
        <v>7.14</v>
      </c>
      <c r="AQ353" s="43">
        <v>1271337</v>
      </c>
      <c r="AR353" s="43">
        <v>181742804</v>
      </c>
      <c r="AS353" s="37">
        <v>7.28</v>
      </c>
      <c r="AT353" s="43">
        <v>1464502</v>
      </c>
      <c r="AU353" s="43">
        <v>192928975</v>
      </c>
      <c r="AV353" s="37">
        <v>7.13</v>
      </c>
      <c r="AW353" s="43">
        <v>1485345</v>
      </c>
      <c r="AX353" s="43">
        <v>202543764</v>
      </c>
      <c r="AY353" s="37">
        <v>6.75</v>
      </c>
      <c r="AZ353" s="43">
        <v>1453594</v>
      </c>
      <c r="BA353" s="43">
        <v>215189171</v>
      </c>
      <c r="BB353" s="37">
        <v>6.53</v>
      </c>
      <c r="BC353" s="43">
        <v>1520872</v>
      </c>
      <c r="BD353" s="43">
        <v>229516480</v>
      </c>
      <c r="BE353" s="37">
        <v>6.48</v>
      </c>
      <c r="BF353" s="43">
        <v>1558695</v>
      </c>
      <c r="BG353" s="43">
        <v>258259972</v>
      </c>
      <c r="BH353" s="37">
        <v>6.14</v>
      </c>
      <c r="BI353" s="43">
        <v>1712455</v>
      </c>
      <c r="BJ353" s="43">
        <v>281764443</v>
      </c>
      <c r="BK353" s="37">
        <v>5.92</v>
      </c>
      <c r="BL353" s="43">
        <v>1873751</v>
      </c>
      <c r="BM353" s="43">
        <v>313543368</v>
      </c>
      <c r="BN353" s="37">
        <v>5.7</v>
      </c>
      <c r="BO353" s="44">
        <v>2089208</v>
      </c>
      <c r="BP353" s="44">
        <v>359982070</v>
      </c>
      <c r="BQ353" s="45">
        <v>5.14</v>
      </c>
      <c r="BR353" s="44">
        <v>1971961</v>
      </c>
      <c r="BS353" s="44">
        <v>389163206</v>
      </c>
      <c r="BT353" s="45">
        <v>5.09</v>
      </c>
      <c r="BU353" s="21">
        <v>2094513</v>
      </c>
      <c r="BV353" s="21">
        <v>421161378</v>
      </c>
      <c r="BW353" s="45">
        <v>4.99</v>
      </c>
      <c r="BX353" s="46">
        <v>2212726</v>
      </c>
      <c r="BY353" s="46">
        <v>435560309</v>
      </c>
      <c r="BZ353" s="22">
        <v>5.04</v>
      </c>
      <c r="CA353" s="46">
        <v>2687295</v>
      </c>
      <c r="CB353" s="46">
        <v>416862169</v>
      </c>
      <c r="CC353" s="22">
        <v>5.37</v>
      </c>
      <c r="CD353" s="46">
        <v>2791846</v>
      </c>
      <c r="CE353" s="46">
        <v>402429558</v>
      </c>
      <c r="CF353" s="22">
        <v>5.73</v>
      </c>
      <c r="CG353" s="46">
        <v>2562289</v>
      </c>
      <c r="CH353" s="46">
        <v>394806031</v>
      </c>
      <c r="CI353" s="22">
        <v>5.69</v>
      </c>
      <c r="CJ353" s="46">
        <v>2442979</v>
      </c>
      <c r="CK353" s="46">
        <v>361761300</v>
      </c>
      <c r="CL353" s="22">
        <v>6.12</v>
      </c>
      <c r="CM353" s="44">
        <v>2429656</v>
      </c>
      <c r="CN353" s="44">
        <v>338987641</v>
      </c>
      <c r="CO353" s="23">
        <v>6.2</v>
      </c>
      <c r="CP353" s="21">
        <v>2429656</v>
      </c>
      <c r="CQ353" s="21">
        <v>339387022</v>
      </c>
      <c r="CR353" s="45">
        <v>6.16</v>
      </c>
      <c r="CS353" s="21">
        <v>2381442</v>
      </c>
      <c r="CT353" s="21">
        <v>338089937</v>
      </c>
      <c r="CU353" s="49">
        <v>6.17</v>
      </c>
      <c r="CV353" s="21">
        <v>2441794</v>
      </c>
      <c r="CW353" s="21">
        <v>354865561</v>
      </c>
      <c r="CX353" s="49">
        <v>6.03</v>
      </c>
      <c r="CY353" s="21">
        <v>2567404</v>
      </c>
      <c r="CZ353" s="21">
        <v>368059356</v>
      </c>
      <c r="DA353" s="16">
        <v>5.84</v>
      </c>
      <c r="DB353" s="16">
        <v>2341303</v>
      </c>
      <c r="DC353" s="16">
        <v>385127968</v>
      </c>
      <c r="DD353" s="16">
        <v>5.68</v>
      </c>
      <c r="DE353" s="16">
        <v>2188399</v>
      </c>
      <c r="DF353" s="16">
        <v>416024357</v>
      </c>
      <c r="DG353" s="16">
        <v>5.48</v>
      </c>
      <c r="DH353" s="16">
        <v>2380580</v>
      </c>
      <c r="DI353" s="16">
        <v>441252032</v>
      </c>
      <c r="DJ353" s="16">
        <v>5.36</v>
      </c>
      <c r="DK353" s="16">
        <v>2376920</v>
      </c>
      <c r="DL353" s="16">
        <v>473204703</v>
      </c>
      <c r="DM353" s="16">
        <v>5.04</v>
      </c>
    </row>
    <row r="354" spans="1:117" ht="9.75">
      <c r="A354" s="33">
        <v>5376</v>
      </c>
      <c r="B354" s="34" t="s">
        <v>370</v>
      </c>
      <c r="C354" s="35" t="s">
        <v>12</v>
      </c>
      <c r="D354" s="36">
        <v>1012385</v>
      </c>
      <c r="E354" s="36">
        <v>81850898</v>
      </c>
      <c r="F354" s="37">
        <v>12.98</v>
      </c>
      <c r="G354" s="36">
        <v>1374579</v>
      </c>
      <c r="H354" s="36">
        <v>82844135</v>
      </c>
      <c r="I354" s="38">
        <v>14.35</v>
      </c>
      <c r="J354" s="36">
        <v>1508170</v>
      </c>
      <c r="K354" s="36">
        <v>76981989</v>
      </c>
      <c r="L354" s="38">
        <v>16.13</v>
      </c>
      <c r="M354" s="36">
        <v>1334083</v>
      </c>
      <c r="N354" s="36">
        <v>79956004</v>
      </c>
      <c r="O354" s="39">
        <v>15.38</v>
      </c>
      <c r="P354" s="36">
        <v>1404078</v>
      </c>
      <c r="Q354" s="36">
        <v>79163671</v>
      </c>
      <c r="R354" s="39">
        <v>16.09</v>
      </c>
      <c r="S354" s="36">
        <v>1559316</v>
      </c>
      <c r="T354" s="36">
        <v>80613870</v>
      </c>
      <c r="U354" s="39">
        <v>16.62</v>
      </c>
      <c r="V354" s="40">
        <v>1823618</v>
      </c>
      <c r="W354" s="36">
        <v>83010963</v>
      </c>
      <c r="X354" s="39">
        <v>17.11</v>
      </c>
      <c r="Y354" s="40">
        <v>1822051</v>
      </c>
      <c r="Z354" s="36">
        <v>87487389</v>
      </c>
      <c r="AA354" s="39">
        <v>17.51</v>
      </c>
      <c r="AB354" s="40">
        <v>2080579</v>
      </c>
      <c r="AC354" s="36">
        <v>87860801</v>
      </c>
      <c r="AD354" s="39">
        <v>18.37</v>
      </c>
      <c r="AE354" s="41">
        <v>1947669</v>
      </c>
      <c r="AF354" s="41">
        <v>91214145</v>
      </c>
      <c r="AG354" s="37">
        <v>17.91</v>
      </c>
      <c r="AH354" s="42">
        <v>1833822</v>
      </c>
      <c r="AI354" s="43">
        <v>95714643</v>
      </c>
      <c r="AJ354" s="37">
        <v>16.6</v>
      </c>
      <c r="AK354" s="42">
        <v>1581483</v>
      </c>
      <c r="AL354" s="43">
        <v>101415134</v>
      </c>
      <c r="AM354" s="37">
        <v>15.26</v>
      </c>
      <c r="AN354" s="43">
        <v>1239616</v>
      </c>
      <c r="AO354" s="43">
        <v>116290157</v>
      </c>
      <c r="AP354" s="37">
        <v>11.9</v>
      </c>
      <c r="AQ354" s="43">
        <v>1445825</v>
      </c>
      <c r="AR354" s="43">
        <v>130269941</v>
      </c>
      <c r="AS354" s="37">
        <v>11.3</v>
      </c>
      <c r="AT354" s="43">
        <v>1541580</v>
      </c>
      <c r="AU354" s="43">
        <v>146568248</v>
      </c>
      <c r="AV354" s="37">
        <v>11.2</v>
      </c>
      <c r="AW354" s="43">
        <v>1951777</v>
      </c>
      <c r="AX354" s="43">
        <v>174873106</v>
      </c>
      <c r="AY354" s="37">
        <v>10.68</v>
      </c>
      <c r="AZ354" s="43">
        <v>2364573</v>
      </c>
      <c r="BA354" s="43">
        <v>208702221</v>
      </c>
      <c r="BB354" s="37">
        <v>10.43</v>
      </c>
      <c r="BC354" s="43">
        <v>2704632.02</v>
      </c>
      <c r="BD354" s="43">
        <v>240748245</v>
      </c>
      <c r="BE354" s="37">
        <v>10.04</v>
      </c>
      <c r="BF354" s="43">
        <v>2958792</v>
      </c>
      <c r="BG354" s="43">
        <v>270988017</v>
      </c>
      <c r="BH354" s="37">
        <v>9.73</v>
      </c>
      <c r="BI354" s="43">
        <v>3163923</v>
      </c>
      <c r="BJ354" s="43">
        <v>326875787</v>
      </c>
      <c r="BK354" s="37">
        <v>9.56</v>
      </c>
      <c r="BL354" s="43">
        <v>3796367</v>
      </c>
      <c r="BM354" s="43">
        <v>354410128</v>
      </c>
      <c r="BN354" s="37">
        <v>9.46</v>
      </c>
      <c r="BO354" s="44">
        <v>4140754</v>
      </c>
      <c r="BP354" s="44">
        <v>395446727</v>
      </c>
      <c r="BQ354" s="45">
        <v>8.63</v>
      </c>
      <c r="BR354" s="44">
        <v>4182198</v>
      </c>
      <c r="BS354" s="44">
        <v>430175431</v>
      </c>
      <c r="BT354" s="45">
        <v>8.31</v>
      </c>
      <c r="BU354" s="21">
        <v>4345654</v>
      </c>
      <c r="BV354" s="21">
        <v>459078309</v>
      </c>
      <c r="BW354" s="45">
        <v>8.45</v>
      </c>
      <c r="BX354" s="46">
        <v>4455720</v>
      </c>
      <c r="BY354" s="46">
        <v>471569300</v>
      </c>
      <c r="BZ354" s="22">
        <v>8.61</v>
      </c>
      <c r="CA354" s="46">
        <v>4525668</v>
      </c>
      <c r="CB354" s="46">
        <v>481080896</v>
      </c>
      <c r="CC354" s="22">
        <v>9.18</v>
      </c>
      <c r="CD354" s="46">
        <v>4869288</v>
      </c>
      <c r="CE354" s="46">
        <v>458983530</v>
      </c>
      <c r="CF354" s="22">
        <v>9.8</v>
      </c>
      <c r="CG354" s="46">
        <v>4595580</v>
      </c>
      <c r="CH354" s="46">
        <v>439225465</v>
      </c>
      <c r="CI354" s="22">
        <v>9.88</v>
      </c>
      <c r="CJ354" s="46">
        <v>4677943</v>
      </c>
      <c r="CK354" s="46">
        <v>414881716</v>
      </c>
      <c r="CL354" s="22">
        <v>10.21</v>
      </c>
      <c r="CM354" s="44">
        <v>4790315</v>
      </c>
      <c r="CN354" s="44">
        <v>404787395</v>
      </c>
      <c r="CO354" s="23">
        <v>10.37</v>
      </c>
      <c r="CP354" s="21">
        <v>4967723</v>
      </c>
      <c r="CQ354" s="21">
        <v>401585840</v>
      </c>
      <c r="CR354" s="45">
        <v>10.26</v>
      </c>
      <c r="CS354" s="21">
        <v>5006242.18</v>
      </c>
      <c r="CT354" s="21">
        <v>398306855</v>
      </c>
      <c r="CU354" s="49">
        <v>10.25</v>
      </c>
      <c r="CV354" s="21">
        <v>4876040</v>
      </c>
      <c r="CW354" s="21">
        <v>413736765</v>
      </c>
      <c r="CX354" s="49">
        <v>9.97</v>
      </c>
      <c r="CY354" s="21">
        <v>4723810</v>
      </c>
      <c r="CZ354" s="21">
        <v>428479062</v>
      </c>
      <c r="DA354" s="16">
        <v>9.79</v>
      </c>
      <c r="DB354" s="16">
        <v>5001260</v>
      </c>
      <c r="DC354" s="16">
        <v>447139761</v>
      </c>
      <c r="DD354" s="16">
        <v>9.46</v>
      </c>
      <c r="DE354" s="16">
        <v>4960118</v>
      </c>
      <c r="DF354" s="16">
        <v>479739126</v>
      </c>
      <c r="DG354" s="16">
        <v>9.37</v>
      </c>
      <c r="DH354" s="16">
        <v>5471851</v>
      </c>
      <c r="DI354" s="16">
        <v>483798427</v>
      </c>
      <c r="DJ354" s="16">
        <v>9.22</v>
      </c>
      <c r="DK354" s="16">
        <v>5090538</v>
      </c>
      <c r="DL354" s="16">
        <v>491756183</v>
      </c>
      <c r="DM354" s="16">
        <v>8.64</v>
      </c>
    </row>
    <row r="355" spans="1:117" ht="9.75">
      <c r="A355" s="33">
        <v>5390</v>
      </c>
      <c r="B355" s="34" t="s">
        <v>371</v>
      </c>
      <c r="C355" s="35" t="s">
        <v>12</v>
      </c>
      <c r="D355" s="36">
        <v>3101199</v>
      </c>
      <c r="E355" s="36">
        <v>295352301</v>
      </c>
      <c r="F355" s="37">
        <v>12.98</v>
      </c>
      <c r="G355" s="36">
        <v>3577706</v>
      </c>
      <c r="H355" s="36">
        <v>295678175</v>
      </c>
      <c r="I355" s="38">
        <v>14.35</v>
      </c>
      <c r="J355" s="36">
        <v>3649368</v>
      </c>
      <c r="K355" s="36">
        <v>279966846</v>
      </c>
      <c r="L355" s="38">
        <v>16.13</v>
      </c>
      <c r="M355" s="36">
        <v>3796839</v>
      </c>
      <c r="N355" s="36">
        <v>298963731</v>
      </c>
      <c r="O355" s="39">
        <v>15.38</v>
      </c>
      <c r="P355" s="36">
        <v>4302443</v>
      </c>
      <c r="Q355" s="36">
        <v>319789138</v>
      </c>
      <c r="R355" s="39">
        <v>16.09</v>
      </c>
      <c r="S355" s="36">
        <v>5188123</v>
      </c>
      <c r="T355" s="36">
        <v>342450367</v>
      </c>
      <c r="U355" s="39">
        <v>16.62</v>
      </c>
      <c r="V355" s="40">
        <v>5501044</v>
      </c>
      <c r="W355" s="36">
        <v>375497888</v>
      </c>
      <c r="X355" s="39">
        <v>17.11</v>
      </c>
      <c r="Y355" s="40">
        <v>6498387</v>
      </c>
      <c r="Z355" s="36">
        <v>424694065</v>
      </c>
      <c r="AA355" s="39">
        <v>17.51</v>
      </c>
      <c r="AB355" s="40">
        <v>7335675</v>
      </c>
      <c r="AC355" s="36">
        <v>474800922</v>
      </c>
      <c r="AD355" s="39">
        <v>18.37</v>
      </c>
      <c r="AE355" s="41">
        <v>8786080</v>
      </c>
      <c r="AF355" s="41">
        <v>534108222</v>
      </c>
      <c r="AG355" s="37">
        <v>17.91</v>
      </c>
      <c r="AH355" s="42">
        <v>9384813</v>
      </c>
      <c r="AI355" s="43">
        <v>610644549</v>
      </c>
      <c r="AJ355" s="37">
        <v>16.6</v>
      </c>
      <c r="AK355" s="42">
        <v>9411988</v>
      </c>
      <c r="AL355" s="43">
        <v>673043090</v>
      </c>
      <c r="AM355" s="37">
        <v>15.26</v>
      </c>
      <c r="AN355" s="43">
        <v>8523517</v>
      </c>
      <c r="AO355" s="43">
        <v>737283817</v>
      </c>
      <c r="AP355" s="37">
        <v>11.9</v>
      </c>
      <c r="AQ355" s="43">
        <v>8165187</v>
      </c>
      <c r="AR355" s="43">
        <v>778781198</v>
      </c>
      <c r="AS355" s="37">
        <v>11.3</v>
      </c>
      <c r="AT355" s="43">
        <v>8485554</v>
      </c>
      <c r="AU355" s="43">
        <v>818922779</v>
      </c>
      <c r="AV355" s="37">
        <v>11.2</v>
      </c>
      <c r="AW355" s="43">
        <v>8487701</v>
      </c>
      <c r="AX355" s="43">
        <v>876512267</v>
      </c>
      <c r="AY355" s="37">
        <v>10.68</v>
      </c>
      <c r="AZ355" s="43">
        <v>8666368</v>
      </c>
      <c r="BA355" s="43">
        <v>931802624</v>
      </c>
      <c r="BB355" s="37">
        <v>10.43</v>
      </c>
      <c r="BC355" s="43">
        <v>10292055</v>
      </c>
      <c r="BD355" s="43">
        <v>1038618005</v>
      </c>
      <c r="BE355" s="37">
        <v>10.04</v>
      </c>
      <c r="BF355" s="43">
        <v>10489478</v>
      </c>
      <c r="BG355" s="43">
        <v>1094031593</v>
      </c>
      <c r="BH355" s="37">
        <v>9.73</v>
      </c>
      <c r="BI355" s="43">
        <v>10972663</v>
      </c>
      <c r="BJ355" s="43">
        <v>1214340474</v>
      </c>
      <c r="BK355" s="37">
        <v>9.56</v>
      </c>
      <c r="BL355" s="43">
        <v>12664164</v>
      </c>
      <c r="BM355" s="43">
        <v>1303734082</v>
      </c>
      <c r="BN355" s="37">
        <v>9.46</v>
      </c>
      <c r="BO355" s="44">
        <v>12208653.08</v>
      </c>
      <c r="BP355" s="44">
        <v>1438890267</v>
      </c>
      <c r="BQ355" s="45">
        <v>8.63</v>
      </c>
      <c r="BR355" s="44">
        <v>12858495.32</v>
      </c>
      <c r="BS355" s="44">
        <v>1592031752</v>
      </c>
      <c r="BT355" s="45">
        <v>8.31</v>
      </c>
      <c r="BU355" s="21">
        <v>13894437</v>
      </c>
      <c r="BV355" s="21">
        <v>1684668807</v>
      </c>
      <c r="BW355" s="45">
        <v>8.45</v>
      </c>
      <c r="BX355" s="46">
        <v>14611644</v>
      </c>
      <c r="BY355" s="46">
        <v>1722333360</v>
      </c>
      <c r="BZ355" s="22">
        <v>8.61</v>
      </c>
      <c r="CA355" s="46">
        <v>14948681</v>
      </c>
      <c r="CB355" s="46">
        <v>1704346777</v>
      </c>
      <c r="CC355" s="22">
        <v>9.18</v>
      </c>
      <c r="CD355" s="46">
        <v>15234041</v>
      </c>
      <c r="CE355" s="46">
        <v>1671377036</v>
      </c>
      <c r="CF355" s="22">
        <v>9.8</v>
      </c>
      <c r="CG355" s="46">
        <v>14736517</v>
      </c>
      <c r="CH355" s="46">
        <v>1633592101</v>
      </c>
      <c r="CI355" s="22">
        <v>9.88</v>
      </c>
      <c r="CJ355" s="46">
        <v>15004442</v>
      </c>
      <c r="CK355" s="46">
        <v>1579604526</v>
      </c>
      <c r="CL355" s="22">
        <v>10.21</v>
      </c>
      <c r="CM355" s="44">
        <v>15114785</v>
      </c>
      <c r="CN355" s="44">
        <v>1540099454</v>
      </c>
      <c r="CO355" s="23">
        <v>10.37</v>
      </c>
      <c r="CP355" s="21">
        <v>14452144</v>
      </c>
      <c r="CQ355" s="21">
        <v>1615487053</v>
      </c>
      <c r="CR355" s="45">
        <v>10.26</v>
      </c>
      <c r="CS355" s="21">
        <v>15006980</v>
      </c>
      <c r="CT355" s="21">
        <v>1673119363</v>
      </c>
      <c r="CU355" s="49">
        <v>10.25</v>
      </c>
      <c r="CV355" s="21">
        <v>16251361</v>
      </c>
      <c r="CW355" s="21">
        <v>1860235729</v>
      </c>
      <c r="CX355" s="49">
        <v>9.97</v>
      </c>
      <c r="CY355" s="21">
        <v>16510921</v>
      </c>
      <c r="CZ355" s="21">
        <v>1965020320</v>
      </c>
      <c r="DA355" s="16">
        <v>9.79</v>
      </c>
      <c r="DB355" s="16">
        <v>16628128</v>
      </c>
      <c r="DC355" s="16">
        <v>2080616235</v>
      </c>
      <c r="DD355" s="16">
        <v>9.46</v>
      </c>
      <c r="DE355" s="16">
        <v>17083618</v>
      </c>
      <c r="DF355" s="16">
        <v>2182700244</v>
      </c>
      <c r="DG355" s="16">
        <v>9.37</v>
      </c>
      <c r="DH355" s="16">
        <v>17174759</v>
      </c>
      <c r="DI355" s="16">
        <v>2326800698</v>
      </c>
      <c r="DJ355" s="16">
        <v>9.22</v>
      </c>
      <c r="DK355" s="16">
        <v>17421172</v>
      </c>
      <c r="DL355" s="16">
        <v>2503456510</v>
      </c>
      <c r="DM355" s="16">
        <v>8.64</v>
      </c>
    </row>
    <row r="356" spans="1:117" ht="9.75">
      <c r="A356" s="33">
        <v>5397</v>
      </c>
      <c r="B356" s="34" t="s">
        <v>372</v>
      </c>
      <c r="C356" s="35" t="s">
        <v>12</v>
      </c>
      <c r="D356" s="36">
        <v>695606</v>
      </c>
      <c r="E356" s="36">
        <v>42583979</v>
      </c>
      <c r="F356" s="37">
        <v>12.98</v>
      </c>
      <c r="G356" s="36">
        <v>637682</v>
      </c>
      <c r="H356" s="36">
        <v>42071931</v>
      </c>
      <c r="I356" s="38">
        <v>14.35</v>
      </c>
      <c r="J356" s="36">
        <v>663768</v>
      </c>
      <c r="K356" s="36">
        <v>39450957</v>
      </c>
      <c r="L356" s="38">
        <v>16.13</v>
      </c>
      <c r="M356" s="36">
        <v>653853</v>
      </c>
      <c r="N356" s="36">
        <v>40103576</v>
      </c>
      <c r="O356" s="39">
        <v>15.38</v>
      </c>
      <c r="P356" s="36">
        <v>767184</v>
      </c>
      <c r="Q356" s="36">
        <v>40371242</v>
      </c>
      <c r="R356" s="39">
        <v>16.09</v>
      </c>
      <c r="S356" s="36">
        <v>849549</v>
      </c>
      <c r="T356" s="36">
        <v>42128360</v>
      </c>
      <c r="U356" s="39">
        <v>16.62</v>
      </c>
      <c r="V356" s="40">
        <v>985773</v>
      </c>
      <c r="W356" s="36">
        <v>42514978</v>
      </c>
      <c r="X356" s="39">
        <v>17.11</v>
      </c>
      <c r="Y356" s="40">
        <v>1015117</v>
      </c>
      <c r="Z356" s="36">
        <v>45455277</v>
      </c>
      <c r="AA356" s="39">
        <v>17.51</v>
      </c>
      <c r="AB356" s="40">
        <v>1228687</v>
      </c>
      <c r="AC356" s="36">
        <v>47024406</v>
      </c>
      <c r="AD356" s="39">
        <v>18.37</v>
      </c>
      <c r="AE356" s="41">
        <v>1255616</v>
      </c>
      <c r="AF356" s="41">
        <v>49662245</v>
      </c>
      <c r="AG356" s="37">
        <v>17.91</v>
      </c>
      <c r="AH356" s="42">
        <v>1274847</v>
      </c>
      <c r="AI356" s="43">
        <v>53553352</v>
      </c>
      <c r="AJ356" s="37">
        <v>16.6</v>
      </c>
      <c r="AK356" s="42">
        <v>1235973.73</v>
      </c>
      <c r="AL356" s="43">
        <v>58297184</v>
      </c>
      <c r="AM356" s="37">
        <v>15.26</v>
      </c>
      <c r="AN356" s="43">
        <v>1058014</v>
      </c>
      <c r="AO356" s="43">
        <v>66680894</v>
      </c>
      <c r="AP356" s="37">
        <v>11.9</v>
      </c>
      <c r="AQ356" s="43">
        <v>1141708</v>
      </c>
      <c r="AR356" s="43">
        <v>73288401</v>
      </c>
      <c r="AS356" s="37">
        <v>11.3</v>
      </c>
      <c r="AT356" s="43">
        <v>1260904</v>
      </c>
      <c r="AU356" s="43">
        <v>82830915</v>
      </c>
      <c r="AV356" s="37">
        <v>11.2</v>
      </c>
      <c r="AW356" s="43">
        <v>1364813</v>
      </c>
      <c r="AX356" s="43">
        <v>96612942</v>
      </c>
      <c r="AY356" s="37">
        <v>10.68</v>
      </c>
      <c r="AZ356" s="43">
        <v>1436283</v>
      </c>
      <c r="BA356" s="43">
        <v>110804604</v>
      </c>
      <c r="BB356" s="37">
        <v>10.43</v>
      </c>
      <c r="BC356" s="43">
        <v>1529406</v>
      </c>
      <c r="BD356" s="43">
        <v>124957441</v>
      </c>
      <c r="BE356" s="37">
        <v>10.04</v>
      </c>
      <c r="BF356" s="43">
        <v>1703190</v>
      </c>
      <c r="BG356" s="43">
        <v>135851225</v>
      </c>
      <c r="BH356" s="37">
        <v>9.73</v>
      </c>
      <c r="BI356" s="43">
        <v>1731868</v>
      </c>
      <c r="BJ356" s="43">
        <v>166303925</v>
      </c>
      <c r="BK356" s="37">
        <v>9.56</v>
      </c>
      <c r="BL356" s="43">
        <v>2016481</v>
      </c>
      <c r="BM356" s="43">
        <v>181225431</v>
      </c>
      <c r="BN356" s="37">
        <v>9.46</v>
      </c>
      <c r="BO356" s="44">
        <v>2066126</v>
      </c>
      <c r="BP356" s="44">
        <v>192547077</v>
      </c>
      <c r="BQ356" s="45">
        <v>8.63</v>
      </c>
      <c r="BR356" s="44">
        <v>1996034</v>
      </c>
      <c r="BS356" s="44">
        <v>208350033</v>
      </c>
      <c r="BT356" s="45">
        <v>8.31</v>
      </c>
      <c r="BU356" s="21">
        <v>2098670</v>
      </c>
      <c r="BV356" s="21">
        <v>224144120</v>
      </c>
      <c r="BW356" s="45">
        <v>8.45</v>
      </c>
      <c r="BX356" s="46">
        <v>2477406</v>
      </c>
      <c r="BY356" s="46">
        <v>229194537</v>
      </c>
      <c r="BZ356" s="22">
        <v>8.61</v>
      </c>
      <c r="CA356" s="46">
        <v>2639973</v>
      </c>
      <c r="CB356" s="46">
        <v>238048880</v>
      </c>
      <c r="CC356" s="22">
        <v>9.18</v>
      </c>
      <c r="CD356" s="46">
        <v>2617290</v>
      </c>
      <c r="CE356" s="46">
        <v>220997364</v>
      </c>
      <c r="CF356" s="22">
        <v>9.8</v>
      </c>
      <c r="CG356" s="46">
        <v>2427034</v>
      </c>
      <c r="CH356" s="46">
        <v>236676539</v>
      </c>
      <c r="CI356" s="22">
        <v>9.88</v>
      </c>
      <c r="CJ356" s="46">
        <v>2267866</v>
      </c>
      <c r="CK356" s="46">
        <v>219851611</v>
      </c>
      <c r="CL356" s="22">
        <v>10.21</v>
      </c>
      <c r="CM356" s="44">
        <v>2356839</v>
      </c>
      <c r="CN356" s="44">
        <v>218991473</v>
      </c>
      <c r="CO356" s="23">
        <v>10.37</v>
      </c>
      <c r="CP356" s="21">
        <v>2247271</v>
      </c>
      <c r="CQ356" s="21">
        <v>229764628</v>
      </c>
      <c r="CR356" s="45">
        <v>10.26</v>
      </c>
      <c r="CS356" s="21">
        <v>2166738</v>
      </c>
      <c r="CT356" s="21">
        <v>231794057</v>
      </c>
      <c r="CU356" s="49">
        <v>10.25</v>
      </c>
      <c r="CV356" s="21">
        <v>2664514</v>
      </c>
      <c r="CW356" s="21">
        <v>223717443</v>
      </c>
      <c r="CX356" s="49">
        <v>9.97</v>
      </c>
      <c r="CY356" s="21">
        <v>2635703</v>
      </c>
      <c r="CZ356" s="21">
        <v>222800008</v>
      </c>
      <c r="DA356" s="16">
        <v>9.79</v>
      </c>
      <c r="DB356" s="16">
        <v>2485703</v>
      </c>
      <c r="DC356" s="16">
        <v>238978596</v>
      </c>
      <c r="DD356" s="16">
        <v>9.46</v>
      </c>
      <c r="DE356" s="16">
        <v>2509414</v>
      </c>
      <c r="DF356" s="16">
        <v>242884743</v>
      </c>
      <c r="DG356" s="16">
        <v>9.37</v>
      </c>
      <c r="DH356" s="16">
        <v>2527941</v>
      </c>
      <c r="DI356" s="16">
        <v>262027513</v>
      </c>
      <c r="DJ356" s="16">
        <v>9.22</v>
      </c>
      <c r="DK356" s="16">
        <v>2463266</v>
      </c>
      <c r="DL356" s="16">
        <v>281203844</v>
      </c>
      <c r="DM356" s="16">
        <v>8.64</v>
      </c>
    </row>
    <row r="357" spans="1:117" ht="9.75">
      <c r="A357" s="33">
        <v>5432</v>
      </c>
      <c r="B357" s="34" t="s">
        <v>373</v>
      </c>
      <c r="C357" s="35" t="s">
        <v>12</v>
      </c>
      <c r="D357" s="36">
        <v>1269565</v>
      </c>
      <c r="E357" s="36">
        <v>89129576</v>
      </c>
      <c r="F357" s="37">
        <v>12.98</v>
      </c>
      <c r="G357" s="36">
        <v>1485634</v>
      </c>
      <c r="H357" s="36">
        <v>90512446</v>
      </c>
      <c r="I357" s="38">
        <v>14.35</v>
      </c>
      <c r="J357" s="36">
        <v>1616486</v>
      </c>
      <c r="K357" s="36">
        <v>92652523</v>
      </c>
      <c r="L357" s="38">
        <v>16.13</v>
      </c>
      <c r="M357" s="36">
        <v>1705090</v>
      </c>
      <c r="N357" s="36">
        <v>95894309</v>
      </c>
      <c r="O357" s="39">
        <v>15.38</v>
      </c>
      <c r="P357" s="36">
        <v>1781819</v>
      </c>
      <c r="Q357" s="36">
        <v>105602408</v>
      </c>
      <c r="R357" s="39">
        <v>16.09</v>
      </c>
      <c r="S357" s="36">
        <v>1875864</v>
      </c>
      <c r="T357" s="36">
        <v>116346344</v>
      </c>
      <c r="U357" s="39">
        <v>16.62</v>
      </c>
      <c r="V357" s="40">
        <v>1998337</v>
      </c>
      <c r="W357" s="36">
        <v>121476495</v>
      </c>
      <c r="X357" s="39">
        <v>17.11</v>
      </c>
      <c r="Y357" s="40">
        <v>2187836</v>
      </c>
      <c r="Z357" s="36">
        <v>128334238</v>
      </c>
      <c r="AA357" s="39">
        <v>17.51</v>
      </c>
      <c r="AB357" s="40">
        <v>2423221</v>
      </c>
      <c r="AC357" s="36">
        <v>136748222</v>
      </c>
      <c r="AD357" s="39">
        <v>18.37</v>
      </c>
      <c r="AE357" s="41">
        <v>2403381</v>
      </c>
      <c r="AF357" s="41">
        <v>146685344</v>
      </c>
      <c r="AG357" s="37">
        <v>17.91</v>
      </c>
      <c r="AH357" s="42">
        <v>2963642</v>
      </c>
      <c r="AI357" s="43">
        <v>160215882</v>
      </c>
      <c r="AJ357" s="37">
        <v>16.6</v>
      </c>
      <c r="AK357" s="42">
        <v>2804715.36</v>
      </c>
      <c r="AL357" s="43">
        <v>184447259</v>
      </c>
      <c r="AM357" s="37">
        <v>15.26</v>
      </c>
      <c r="AN357" s="43">
        <v>2153573</v>
      </c>
      <c r="AO357" s="43">
        <v>214290795</v>
      </c>
      <c r="AP357" s="37">
        <v>11.9</v>
      </c>
      <c r="AQ357" s="43">
        <v>2330762</v>
      </c>
      <c r="AR357" s="43">
        <v>236263437</v>
      </c>
      <c r="AS357" s="37">
        <v>11.3</v>
      </c>
      <c r="AT357" s="43">
        <v>2472338</v>
      </c>
      <c r="AU357" s="43">
        <v>260365180</v>
      </c>
      <c r="AV357" s="37">
        <v>11.2</v>
      </c>
      <c r="AW357" s="43">
        <v>2596978.52</v>
      </c>
      <c r="AX357" s="43">
        <v>311282348</v>
      </c>
      <c r="AY357" s="37">
        <v>10.68</v>
      </c>
      <c r="AZ357" s="43">
        <v>3861381.61</v>
      </c>
      <c r="BA357" s="43">
        <v>351444641</v>
      </c>
      <c r="BB357" s="37">
        <v>10.43</v>
      </c>
      <c r="BC357" s="43">
        <v>4104724.78</v>
      </c>
      <c r="BD357" s="43">
        <v>393540698</v>
      </c>
      <c r="BE357" s="37">
        <v>10.04</v>
      </c>
      <c r="BF357" s="43">
        <v>4846051.78</v>
      </c>
      <c r="BG357" s="43">
        <v>476401527</v>
      </c>
      <c r="BH357" s="37">
        <v>9.73</v>
      </c>
      <c r="BI357" s="43">
        <v>5756105.220000001</v>
      </c>
      <c r="BJ357" s="43">
        <v>551664979</v>
      </c>
      <c r="BK357" s="37">
        <v>9.56</v>
      </c>
      <c r="BL357" s="43">
        <v>6628348</v>
      </c>
      <c r="BM357" s="43">
        <v>609967111</v>
      </c>
      <c r="BN357" s="37">
        <v>9.46</v>
      </c>
      <c r="BO357" s="44">
        <v>6363822.1</v>
      </c>
      <c r="BP357" s="44">
        <v>690921104</v>
      </c>
      <c r="BQ357" s="45">
        <v>8.63</v>
      </c>
      <c r="BR357" s="44">
        <v>7144329</v>
      </c>
      <c r="BS357" s="44">
        <v>774871882</v>
      </c>
      <c r="BT357" s="45">
        <v>8.31</v>
      </c>
      <c r="BU357" s="21">
        <v>7859637</v>
      </c>
      <c r="BV357" s="21">
        <v>790197794</v>
      </c>
      <c r="BW357" s="45">
        <v>8.45</v>
      </c>
      <c r="BX357" s="46">
        <v>7772015</v>
      </c>
      <c r="BY357" s="46">
        <v>814051239</v>
      </c>
      <c r="BZ357" s="22">
        <v>8.61</v>
      </c>
      <c r="CA357" s="46">
        <v>8049978</v>
      </c>
      <c r="CB357" s="46">
        <v>721061740</v>
      </c>
      <c r="CC357" s="22">
        <v>9.18</v>
      </c>
      <c r="CD357" s="46">
        <v>8074560</v>
      </c>
      <c r="CE357" s="46">
        <v>645644391</v>
      </c>
      <c r="CF357" s="22">
        <v>9.8</v>
      </c>
      <c r="CG357" s="46">
        <v>7189038</v>
      </c>
      <c r="CH357" s="46">
        <v>591755769</v>
      </c>
      <c r="CI357" s="22">
        <v>9.88</v>
      </c>
      <c r="CJ357" s="46">
        <v>6711329</v>
      </c>
      <c r="CK357" s="46">
        <v>546702230</v>
      </c>
      <c r="CL357" s="22">
        <v>10.21</v>
      </c>
      <c r="CM357" s="44">
        <v>6673966</v>
      </c>
      <c r="CN357" s="44">
        <v>571744060</v>
      </c>
      <c r="CO357" s="23">
        <v>10.37</v>
      </c>
      <c r="CP357" s="21">
        <v>6742645</v>
      </c>
      <c r="CQ357" s="21">
        <v>607228201</v>
      </c>
      <c r="CR357" s="45">
        <v>10.26</v>
      </c>
      <c r="CS357" s="21">
        <v>6980198</v>
      </c>
      <c r="CT357" s="21">
        <v>656230926</v>
      </c>
      <c r="CU357" s="49">
        <v>10.25</v>
      </c>
      <c r="CV357" s="21">
        <v>7224443</v>
      </c>
      <c r="CW357" s="21">
        <v>727969698</v>
      </c>
      <c r="CX357" s="49">
        <v>9.97</v>
      </c>
      <c r="CY357" s="21">
        <v>7652151</v>
      </c>
      <c r="CZ357" s="21">
        <v>786175157</v>
      </c>
      <c r="DA357" s="16">
        <v>9.79</v>
      </c>
      <c r="DB357" s="16">
        <v>8255761</v>
      </c>
      <c r="DC357" s="16">
        <v>832778692</v>
      </c>
      <c r="DD357" s="16">
        <v>9.46</v>
      </c>
      <c r="DE357" s="16">
        <v>8813074</v>
      </c>
      <c r="DF357" s="16">
        <v>924871135</v>
      </c>
      <c r="DG357" s="16">
        <v>9.37</v>
      </c>
      <c r="DH357" s="16">
        <v>8960530</v>
      </c>
      <c r="DI357" s="16">
        <v>1017667749</v>
      </c>
      <c r="DJ357" s="16">
        <v>9.22</v>
      </c>
      <c r="DK357" s="16">
        <v>9273780</v>
      </c>
      <c r="DL357" s="16">
        <v>1121831460</v>
      </c>
      <c r="DM357" s="16">
        <v>8.64</v>
      </c>
    </row>
    <row r="358" spans="1:117" ht="9.75">
      <c r="A358" s="33">
        <v>5439</v>
      </c>
      <c r="B358" s="34" t="s">
        <v>374</v>
      </c>
      <c r="C358" s="35" t="s">
        <v>12</v>
      </c>
      <c r="D358" s="36">
        <v>6930107</v>
      </c>
      <c r="E358" s="36">
        <v>435237700</v>
      </c>
      <c r="F358" s="37">
        <v>12.98</v>
      </c>
      <c r="G358" s="36">
        <v>7377565</v>
      </c>
      <c r="H358" s="36">
        <v>411361700</v>
      </c>
      <c r="I358" s="38">
        <v>14.35</v>
      </c>
      <c r="J358" s="36">
        <v>7676651</v>
      </c>
      <c r="K358" s="36">
        <v>414166300</v>
      </c>
      <c r="L358" s="38">
        <v>16.13</v>
      </c>
      <c r="M358" s="36">
        <v>7167873</v>
      </c>
      <c r="N358" s="36">
        <v>417421600</v>
      </c>
      <c r="O358" s="39">
        <v>15.38</v>
      </c>
      <c r="P358" s="36">
        <v>7476780</v>
      </c>
      <c r="Q358" s="36">
        <v>451855800</v>
      </c>
      <c r="R358" s="39">
        <v>16.09</v>
      </c>
      <c r="S358" s="36">
        <v>7966563</v>
      </c>
      <c r="T358" s="36">
        <v>466747400</v>
      </c>
      <c r="U358" s="39">
        <v>16.62</v>
      </c>
      <c r="V358" s="40">
        <v>8497210</v>
      </c>
      <c r="W358" s="36">
        <v>481059300</v>
      </c>
      <c r="X358" s="39">
        <v>17.11</v>
      </c>
      <c r="Y358" s="40">
        <v>8927818</v>
      </c>
      <c r="Z358" s="36">
        <v>531149600</v>
      </c>
      <c r="AA358" s="39">
        <v>17.51</v>
      </c>
      <c r="AB358" s="40">
        <v>9971782</v>
      </c>
      <c r="AC358" s="36">
        <v>541027200</v>
      </c>
      <c r="AD358" s="39">
        <v>18.37</v>
      </c>
      <c r="AE358" s="41">
        <v>10444954</v>
      </c>
      <c r="AF358" s="41">
        <v>595715200</v>
      </c>
      <c r="AG358" s="37">
        <v>17.91</v>
      </c>
      <c r="AH358" s="42">
        <v>10405272</v>
      </c>
      <c r="AI358" s="43">
        <v>651237700</v>
      </c>
      <c r="AJ358" s="37">
        <v>16.6</v>
      </c>
      <c r="AK358" s="42">
        <v>10513662</v>
      </c>
      <c r="AL358" s="43">
        <v>683758700</v>
      </c>
      <c r="AM358" s="37">
        <v>15.26</v>
      </c>
      <c r="AN358" s="43">
        <v>8459466</v>
      </c>
      <c r="AO358" s="43">
        <v>722671700</v>
      </c>
      <c r="AP358" s="37">
        <v>11.9</v>
      </c>
      <c r="AQ358" s="43">
        <v>8024946</v>
      </c>
      <c r="AR358" s="43">
        <v>742855200</v>
      </c>
      <c r="AS358" s="37">
        <v>11.3</v>
      </c>
      <c r="AT358" s="43">
        <v>7584669</v>
      </c>
      <c r="AU358" s="43">
        <v>770180900</v>
      </c>
      <c r="AV358" s="37">
        <v>11.2</v>
      </c>
      <c r="AW358" s="43">
        <v>8259042</v>
      </c>
      <c r="AX358" s="43">
        <v>806694300</v>
      </c>
      <c r="AY358" s="37">
        <v>10.68</v>
      </c>
      <c r="AZ358" s="43">
        <v>8659513</v>
      </c>
      <c r="BA358" s="43">
        <v>837966800</v>
      </c>
      <c r="BB358" s="37">
        <v>10.43</v>
      </c>
      <c r="BC358" s="43">
        <v>8337552</v>
      </c>
      <c r="BD358" s="43">
        <v>862567000</v>
      </c>
      <c r="BE358" s="37">
        <v>10.04</v>
      </c>
      <c r="BF358" s="43">
        <v>9958704</v>
      </c>
      <c r="BG358" s="43">
        <v>920659700</v>
      </c>
      <c r="BH358" s="37">
        <v>9.73</v>
      </c>
      <c r="BI358" s="43">
        <v>10079606</v>
      </c>
      <c r="BJ358" s="43">
        <v>972689100</v>
      </c>
      <c r="BK358" s="37">
        <v>9.56</v>
      </c>
      <c r="BL358" s="43">
        <v>10875233</v>
      </c>
      <c r="BM358" s="43">
        <v>1046794500</v>
      </c>
      <c r="BN358" s="37">
        <v>9.46</v>
      </c>
      <c r="BO358" s="44">
        <v>11306814</v>
      </c>
      <c r="BP358" s="44">
        <v>1161850800</v>
      </c>
      <c r="BQ358" s="45">
        <v>8.63</v>
      </c>
      <c r="BR358" s="44">
        <v>11718996</v>
      </c>
      <c r="BS358" s="44">
        <v>1214053200</v>
      </c>
      <c r="BT358" s="45">
        <v>8.31</v>
      </c>
      <c r="BU358" s="21">
        <v>12419462</v>
      </c>
      <c r="BV358" s="21">
        <v>1319199600</v>
      </c>
      <c r="BW358" s="45">
        <v>8.45</v>
      </c>
      <c r="BX358" s="46">
        <v>13449764</v>
      </c>
      <c r="BY358" s="46">
        <v>1319243100</v>
      </c>
      <c r="BZ358" s="22">
        <v>8.61</v>
      </c>
      <c r="CA358" s="46">
        <v>13836711</v>
      </c>
      <c r="CB358" s="46">
        <v>1330656400</v>
      </c>
      <c r="CC358" s="22">
        <v>9.18</v>
      </c>
      <c r="CD358" s="46">
        <v>14546459</v>
      </c>
      <c r="CE358" s="46">
        <v>1268924800</v>
      </c>
      <c r="CF358" s="22">
        <v>9.8</v>
      </c>
      <c r="CG358" s="46">
        <v>14409295</v>
      </c>
      <c r="CH358" s="46">
        <v>1213149400</v>
      </c>
      <c r="CI358" s="22">
        <v>9.88</v>
      </c>
      <c r="CJ358" s="46">
        <v>14337555</v>
      </c>
      <c r="CK358" s="46">
        <v>1131824800</v>
      </c>
      <c r="CL358" s="22">
        <v>10.21</v>
      </c>
      <c r="CM358" s="44">
        <v>14157608</v>
      </c>
      <c r="CN358" s="44">
        <v>1079125500</v>
      </c>
      <c r="CO358" s="23">
        <v>10.37</v>
      </c>
      <c r="CP358" s="21">
        <v>13380043</v>
      </c>
      <c r="CQ358" s="21">
        <v>1084019200</v>
      </c>
      <c r="CR358" s="45">
        <v>10.26</v>
      </c>
      <c r="CS358" s="21">
        <v>13609657</v>
      </c>
      <c r="CT358" s="21">
        <v>1090382100</v>
      </c>
      <c r="CU358" s="49">
        <v>10.25</v>
      </c>
      <c r="CV358" s="21">
        <v>12697534</v>
      </c>
      <c r="CW358" s="21">
        <v>1127175000</v>
      </c>
      <c r="CX358" s="49">
        <v>9.97</v>
      </c>
      <c r="CY358" s="21">
        <v>13067646</v>
      </c>
      <c r="CZ358" s="21">
        <v>1148037900</v>
      </c>
      <c r="DA358" s="16">
        <v>9.79</v>
      </c>
      <c r="DB358" s="16">
        <v>13318259</v>
      </c>
      <c r="DC358" s="16">
        <v>1173649500</v>
      </c>
      <c r="DD358" s="16">
        <v>9.46</v>
      </c>
      <c r="DE358" s="16">
        <v>13553017</v>
      </c>
      <c r="DF358" s="16">
        <v>1241338700</v>
      </c>
      <c r="DG358" s="16">
        <v>9.37</v>
      </c>
      <c r="DH358" s="16">
        <v>14076174</v>
      </c>
      <c r="DI358" s="16">
        <v>1283568400</v>
      </c>
      <c r="DJ358" s="16">
        <v>9.22</v>
      </c>
      <c r="DK358" s="16">
        <v>14000135</v>
      </c>
      <c r="DL358" s="16">
        <v>1376356100</v>
      </c>
      <c r="DM358" s="16">
        <v>8.64</v>
      </c>
    </row>
    <row r="359" spans="1:117" ht="9.75">
      <c r="A359" s="33">
        <v>4522</v>
      </c>
      <c r="B359" s="34" t="s">
        <v>375</v>
      </c>
      <c r="C359" s="35" t="s">
        <v>12</v>
      </c>
      <c r="D359" s="36">
        <v>1044400</v>
      </c>
      <c r="E359" s="36">
        <v>51520212</v>
      </c>
      <c r="F359" s="37">
        <v>12.98</v>
      </c>
      <c r="G359" s="36">
        <v>1044400</v>
      </c>
      <c r="H359" s="36">
        <v>50156053</v>
      </c>
      <c r="I359" s="38">
        <v>14.35</v>
      </c>
      <c r="J359" s="36">
        <v>1102722</v>
      </c>
      <c r="K359" s="36">
        <v>47453545</v>
      </c>
      <c r="L359" s="38">
        <v>16.13</v>
      </c>
      <c r="M359" s="36">
        <v>1036000</v>
      </c>
      <c r="N359" s="36">
        <v>46996603</v>
      </c>
      <c r="O359" s="39">
        <v>15.38</v>
      </c>
      <c r="P359" s="36">
        <v>1056000</v>
      </c>
      <c r="Q359" s="36">
        <v>45326509</v>
      </c>
      <c r="R359" s="39">
        <v>16.09</v>
      </c>
      <c r="S359" s="36">
        <v>1078000</v>
      </c>
      <c r="T359" s="36">
        <v>43976274</v>
      </c>
      <c r="U359" s="39">
        <v>16.62</v>
      </c>
      <c r="V359" s="40">
        <v>1097400</v>
      </c>
      <c r="W359" s="36">
        <v>45654752</v>
      </c>
      <c r="X359" s="39">
        <v>17.11</v>
      </c>
      <c r="Y359" s="40">
        <v>1240492</v>
      </c>
      <c r="Z359" s="36">
        <v>47292368</v>
      </c>
      <c r="AA359" s="39">
        <v>17.51</v>
      </c>
      <c r="AB359" s="40">
        <v>1267278</v>
      </c>
      <c r="AC359" s="36">
        <v>49062252</v>
      </c>
      <c r="AD359" s="39">
        <v>18.37</v>
      </c>
      <c r="AE359" s="41">
        <v>1444407</v>
      </c>
      <c r="AF359" s="41">
        <v>51332163</v>
      </c>
      <c r="AG359" s="37">
        <v>17.91</v>
      </c>
      <c r="AH359" s="42">
        <v>1425795</v>
      </c>
      <c r="AI359" s="43">
        <v>54182496</v>
      </c>
      <c r="AJ359" s="37">
        <v>16.6</v>
      </c>
      <c r="AK359" s="42">
        <v>1315634</v>
      </c>
      <c r="AL359" s="43">
        <v>59627543</v>
      </c>
      <c r="AM359" s="37">
        <v>15.26</v>
      </c>
      <c r="AN359" s="43">
        <v>1078321</v>
      </c>
      <c r="AO359" s="43">
        <v>65714298</v>
      </c>
      <c r="AP359" s="37">
        <v>11.9</v>
      </c>
      <c r="AQ359" s="43">
        <v>1131263</v>
      </c>
      <c r="AR359" s="43">
        <v>75925964</v>
      </c>
      <c r="AS359" s="37">
        <v>11.3</v>
      </c>
      <c r="AT359" s="43">
        <v>1418225</v>
      </c>
      <c r="AU359" s="43">
        <v>88066191</v>
      </c>
      <c r="AV359" s="37">
        <v>11.2</v>
      </c>
      <c r="AW359" s="43">
        <v>1559504</v>
      </c>
      <c r="AX359" s="43">
        <v>109053812</v>
      </c>
      <c r="AY359" s="37">
        <v>10.68</v>
      </c>
      <c r="AZ359" s="43">
        <v>1668023</v>
      </c>
      <c r="BA359" s="43">
        <v>127063975</v>
      </c>
      <c r="BB359" s="37">
        <v>10.43</v>
      </c>
      <c r="BC359" s="43">
        <v>1981421</v>
      </c>
      <c r="BD359" s="43">
        <v>153923229</v>
      </c>
      <c r="BE359" s="37">
        <v>10.04</v>
      </c>
      <c r="BF359" s="43">
        <v>2011897</v>
      </c>
      <c r="BG359" s="43">
        <v>175870002</v>
      </c>
      <c r="BH359" s="37">
        <v>9.73</v>
      </c>
      <c r="BI359" s="43">
        <v>1983247</v>
      </c>
      <c r="BJ359" s="43">
        <v>198087385</v>
      </c>
      <c r="BK359" s="37">
        <v>9.56</v>
      </c>
      <c r="BL359" s="43">
        <v>2074828</v>
      </c>
      <c r="BM359" s="43">
        <v>235978694</v>
      </c>
      <c r="BN359" s="37">
        <v>9.46</v>
      </c>
      <c r="BO359" s="44">
        <v>2124833</v>
      </c>
      <c r="BP359" s="44">
        <v>257686413</v>
      </c>
      <c r="BQ359" s="45">
        <v>8.63</v>
      </c>
      <c r="BR359" s="44">
        <v>2194793</v>
      </c>
      <c r="BS359" s="44">
        <v>309212963</v>
      </c>
      <c r="BT359" s="45">
        <v>8.31</v>
      </c>
      <c r="BU359" s="21">
        <v>2358260</v>
      </c>
      <c r="BV359" s="21">
        <v>322047560</v>
      </c>
      <c r="BW359" s="45">
        <v>8.45</v>
      </c>
      <c r="BX359" s="46">
        <v>2527335</v>
      </c>
      <c r="BY359" s="46">
        <v>337570749</v>
      </c>
      <c r="BZ359" s="22">
        <v>8.61</v>
      </c>
      <c r="CA359" s="46">
        <v>2418031</v>
      </c>
      <c r="CB359" s="46">
        <v>344161024</v>
      </c>
      <c r="CC359" s="22">
        <v>9.18</v>
      </c>
      <c r="CD359" s="46">
        <v>2359729</v>
      </c>
      <c r="CE359" s="46">
        <v>341281614</v>
      </c>
      <c r="CF359" s="22">
        <v>9.8</v>
      </c>
      <c r="CG359" s="46">
        <v>2597078</v>
      </c>
      <c r="CH359" s="46">
        <v>330921347</v>
      </c>
      <c r="CI359" s="22">
        <v>9.88</v>
      </c>
      <c r="CJ359" s="46">
        <v>2621556</v>
      </c>
      <c r="CK359" s="46">
        <v>316999377</v>
      </c>
      <c r="CL359" s="22">
        <v>10.21</v>
      </c>
      <c r="CM359" s="44">
        <v>2829036</v>
      </c>
      <c r="CN359" s="44">
        <v>314115114</v>
      </c>
      <c r="CO359" s="23">
        <v>10.37</v>
      </c>
      <c r="CP359" s="21">
        <v>2949677</v>
      </c>
      <c r="CQ359" s="21">
        <v>316186104</v>
      </c>
      <c r="CR359" s="45">
        <v>10.26</v>
      </c>
      <c r="CS359" s="21">
        <v>3101420</v>
      </c>
      <c r="CT359" s="21">
        <v>311307380</v>
      </c>
      <c r="CU359" s="49">
        <v>10.25</v>
      </c>
      <c r="CV359" s="21">
        <v>3376532</v>
      </c>
      <c r="CW359" s="21">
        <v>306914256</v>
      </c>
      <c r="CX359" s="49">
        <v>9.97</v>
      </c>
      <c r="CY359" s="21">
        <v>3376532</v>
      </c>
      <c r="CZ359" s="21">
        <v>301656884</v>
      </c>
      <c r="DA359" s="16">
        <v>9.79</v>
      </c>
      <c r="DB359" s="16">
        <v>3376532</v>
      </c>
      <c r="DC359" s="16">
        <v>329031924</v>
      </c>
      <c r="DD359" s="16">
        <v>9.46</v>
      </c>
      <c r="DE359" s="16">
        <v>3386532</v>
      </c>
      <c r="DF359" s="16">
        <v>338728118</v>
      </c>
      <c r="DG359" s="16">
        <v>9.37</v>
      </c>
      <c r="DH359" s="16">
        <v>3536532</v>
      </c>
      <c r="DI359" s="16">
        <v>353780422</v>
      </c>
      <c r="DJ359" s="16">
        <v>9.22</v>
      </c>
      <c r="DK359" s="16">
        <v>3621543</v>
      </c>
      <c r="DL359" s="16">
        <v>362154364</v>
      </c>
      <c r="DM359" s="16">
        <v>8.64</v>
      </c>
    </row>
    <row r="360" spans="1:117" ht="9.75">
      <c r="A360" s="33">
        <v>5457</v>
      </c>
      <c r="B360" s="34" t="s">
        <v>376</v>
      </c>
      <c r="C360" s="35" t="s">
        <v>12</v>
      </c>
      <c r="D360" s="36">
        <v>3007367</v>
      </c>
      <c r="E360" s="36">
        <v>244861265</v>
      </c>
      <c r="F360" s="37">
        <v>12.98</v>
      </c>
      <c r="G360" s="36">
        <v>3283591</v>
      </c>
      <c r="H360" s="36">
        <v>246419035</v>
      </c>
      <c r="I360" s="38">
        <v>14.35</v>
      </c>
      <c r="J360" s="36">
        <v>3576134</v>
      </c>
      <c r="K360" s="36">
        <v>241701281</v>
      </c>
      <c r="L360" s="38">
        <v>16.13</v>
      </c>
      <c r="M360" s="36">
        <v>3313755</v>
      </c>
      <c r="N360" s="36">
        <v>238035886</v>
      </c>
      <c r="O360" s="39">
        <v>15.38</v>
      </c>
      <c r="P360" s="36">
        <v>3514656</v>
      </c>
      <c r="Q360" s="36">
        <v>242204674</v>
      </c>
      <c r="R360" s="39">
        <v>16.09</v>
      </c>
      <c r="S360" s="36">
        <v>3759223</v>
      </c>
      <c r="T360" s="36">
        <v>244078953</v>
      </c>
      <c r="U360" s="39">
        <v>16.62</v>
      </c>
      <c r="V360" s="40">
        <v>3984776</v>
      </c>
      <c r="W360" s="36">
        <v>255862063</v>
      </c>
      <c r="X360" s="39">
        <v>17.11</v>
      </c>
      <c r="Y360" s="40">
        <v>4634805</v>
      </c>
      <c r="Z360" s="36">
        <v>263898537</v>
      </c>
      <c r="AA360" s="39">
        <v>17.51</v>
      </c>
      <c r="AB360" s="40">
        <v>5046864</v>
      </c>
      <c r="AC360" s="36">
        <v>273248756</v>
      </c>
      <c r="AD360" s="39">
        <v>18.37</v>
      </c>
      <c r="AE360" s="41">
        <v>5061864</v>
      </c>
      <c r="AF360" s="41">
        <v>293514109</v>
      </c>
      <c r="AG360" s="37">
        <v>17.91</v>
      </c>
      <c r="AH360" s="42">
        <v>5100148</v>
      </c>
      <c r="AI360" s="43">
        <v>315863666</v>
      </c>
      <c r="AJ360" s="37">
        <v>16.6</v>
      </c>
      <c r="AK360" s="42">
        <v>4969198.89</v>
      </c>
      <c r="AL360" s="43">
        <v>347298873</v>
      </c>
      <c r="AM360" s="37">
        <v>15.26</v>
      </c>
      <c r="AN360" s="43">
        <v>4000769</v>
      </c>
      <c r="AO360" s="43">
        <v>406891341</v>
      </c>
      <c r="AP360" s="37">
        <v>11.9</v>
      </c>
      <c r="AQ360" s="43">
        <v>4011485</v>
      </c>
      <c r="AR360" s="43">
        <v>456226691</v>
      </c>
      <c r="AS360" s="37">
        <v>11.3</v>
      </c>
      <c r="AT360" s="43">
        <v>4547989</v>
      </c>
      <c r="AU360" s="43">
        <v>524702360</v>
      </c>
      <c r="AV360" s="37">
        <v>11.2</v>
      </c>
      <c r="AW360" s="43">
        <v>5101839</v>
      </c>
      <c r="AX360" s="43">
        <v>580236447</v>
      </c>
      <c r="AY360" s="37">
        <v>10.68</v>
      </c>
      <c r="AZ360" s="43">
        <v>5264138</v>
      </c>
      <c r="BA360" s="43">
        <v>632764979</v>
      </c>
      <c r="BB360" s="37">
        <v>10.43</v>
      </c>
      <c r="BC360" s="43">
        <v>6227378.68</v>
      </c>
      <c r="BD360" s="43">
        <v>717601300</v>
      </c>
      <c r="BE360" s="37">
        <v>10.04</v>
      </c>
      <c r="BF360" s="43">
        <v>6926073.79</v>
      </c>
      <c r="BG360" s="43">
        <v>769707120</v>
      </c>
      <c r="BH360" s="37">
        <v>9.73</v>
      </c>
      <c r="BI360" s="43">
        <v>7164298</v>
      </c>
      <c r="BJ360" s="43">
        <v>815622128</v>
      </c>
      <c r="BK360" s="37">
        <v>9.56</v>
      </c>
      <c r="BL360" s="43">
        <v>7546687</v>
      </c>
      <c r="BM360" s="43">
        <v>860732087</v>
      </c>
      <c r="BN360" s="37">
        <v>9.46</v>
      </c>
      <c r="BO360" s="44">
        <v>7070124</v>
      </c>
      <c r="BP360" s="44">
        <v>917396963</v>
      </c>
      <c r="BQ360" s="45">
        <v>8.63</v>
      </c>
      <c r="BR360" s="44">
        <v>7149761</v>
      </c>
      <c r="BS360" s="44">
        <v>998874337</v>
      </c>
      <c r="BT360" s="45">
        <v>8.31</v>
      </c>
      <c r="BU360" s="21">
        <v>8059659</v>
      </c>
      <c r="BV360" s="21">
        <v>1063107510</v>
      </c>
      <c r="BW360" s="45">
        <v>8.45</v>
      </c>
      <c r="BX360" s="46">
        <v>8378089</v>
      </c>
      <c r="BY360" s="46">
        <v>1112342751</v>
      </c>
      <c r="BZ360" s="22">
        <v>8.61</v>
      </c>
      <c r="CA360" s="46">
        <v>9074063</v>
      </c>
      <c r="CB360" s="46">
        <v>1085670495</v>
      </c>
      <c r="CC360" s="22">
        <v>9.18</v>
      </c>
      <c r="CD360" s="46">
        <v>9533846</v>
      </c>
      <c r="CE360" s="46">
        <v>1070444094</v>
      </c>
      <c r="CF360" s="22">
        <v>9.8</v>
      </c>
      <c r="CG360" s="46">
        <v>8906740</v>
      </c>
      <c r="CH360" s="46">
        <v>1081544428</v>
      </c>
      <c r="CI360" s="22">
        <v>9.88</v>
      </c>
      <c r="CJ360" s="46">
        <v>9223196</v>
      </c>
      <c r="CK360" s="46">
        <v>1056132668</v>
      </c>
      <c r="CL360" s="22">
        <v>10.21</v>
      </c>
      <c r="CM360" s="44">
        <v>9620141</v>
      </c>
      <c r="CN360" s="44">
        <v>1040476113</v>
      </c>
      <c r="CO360" s="23">
        <v>10.37</v>
      </c>
      <c r="CP360" s="21">
        <v>9538016</v>
      </c>
      <c r="CQ360" s="21">
        <v>1045784492</v>
      </c>
      <c r="CR360" s="45">
        <v>10.26</v>
      </c>
      <c r="CS360" s="21">
        <v>10158884</v>
      </c>
      <c r="CT360" s="21">
        <v>1085523393</v>
      </c>
      <c r="CU360" s="49">
        <v>10.25</v>
      </c>
      <c r="CV360" s="21">
        <v>9949030</v>
      </c>
      <c r="CW360" s="21">
        <v>1082964939</v>
      </c>
      <c r="CX360" s="49">
        <v>9.97</v>
      </c>
      <c r="CY360" s="21">
        <v>10065850</v>
      </c>
      <c r="CZ360" s="21">
        <v>1125487982</v>
      </c>
      <c r="DA360" s="16">
        <v>9.79</v>
      </c>
      <c r="DB360" s="16">
        <v>9998897</v>
      </c>
      <c r="DC360" s="16">
        <v>1146705532</v>
      </c>
      <c r="DD360" s="16">
        <v>9.46</v>
      </c>
      <c r="DE360" s="16">
        <v>10398328.65</v>
      </c>
      <c r="DF360" s="16">
        <v>1177750864</v>
      </c>
      <c r="DG360" s="16">
        <v>9.37</v>
      </c>
      <c r="DH360" s="16">
        <v>10611555</v>
      </c>
      <c r="DI360" s="16">
        <v>1208033328</v>
      </c>
      <c r="DJ360" s="16">
        <v>9.22</v>
      </c>
      <c r="DK360" s="16">
        <v>11904416</v>
      </c>
      <c r="DL360" s="16">
        <v>1367105918</v>
      </c>
      <c r="DM360" s="16">
        <v>8.64</v>
      </c>
    </row>
    <row r="361" spans="1:117" ht="9.75">
      <c r="A361" s="33">
        <v>2485</v>
      </c>
      <c r="B361" s="34" t="s">
        <v>377</v>
      </c>
      <c r="C361" s="35" t="s">
        <v>12</v>
      </c>
      <c r="D361" s="36">
        <v>1382374</v>
      </c>
      <c r="E361" s="36">
        <v>103389701</v>
      </c>
      <c r="F361" s="37">
        <v>12.98</v>
      </c>
      <c r="G361" s="36">
        <v>1485693</v>
      </c>
      <c r="H361" s="36">
        <v>98550623</v>
      </c>
      <c r="I361" s="38">
        <v>14.35</v>
      </c>
      <c r="J361" s="36">
        <v>1445133</v>
      </c>
      <c r="K361" s="36">
        <v>84593843</v>
      </c>
      <c r="L361" s="38">
        <v>16.13</v>
      </c>
      <c r="M361" s="36">
        <v>1232022</v>
      </c>
      <c r="N361" s="36">
        <v>74656273</v>
      </c>
      <c r="O361" s="39">
        <v>15.38</v>
      </c>
      <c r="P361" s="36">
        <v>1232010</v>
      </c>
      <c r="Q361" s="36">
        <v>75427793</v>
      </c>
      <c r="R361" s="39">
        <v>16.09</v>
      </c>
      <c r="S361" s="36">
        <v>1307010</v>
      </c>
      <c r="T361" s="36">
        <v>78093729</v>
      </c>
      <c r="U361" s="39">
        <v>16.62</v>
      </c>
      <c r="V361" s="40">
        <v>1500577</v>
      </c>
      <c r="W361" s="36">
        <v>80405438</v>
      </c>
      <c r="X361" s="39">
        <v>17.11</v>
      </c>
      <c r="Y361" s="40">
        <v>1677003</v>
      </c>
      <c r="Z361" s="36">
        <v>82605624</v>
      </c>
      <c r="AA361" s="39">
        <v>17.51</v>
      </c>
      <c r="AB361" s="40">
        <v>1782854</v>
      </c>
      <c r="AC361" s="36">
        <v>85905535</v>
      </c>
      <c r="AD361" s="39">
        <v>18.37</v>
      </c>
      <c r="AE361" s="41">
        <v>1870796</v>
      </c>
      <c r="AF361" s="41">
        <v>91449746</v>
      </c>
      <c r="AG361" s="37">
        <v>17.91</v>
      </c>
      <c r="AH361" s="42">
        <v>1735779</v>
      </c>
      <c r="AI361" s="43">
        <v>96239470</v>
      </c>
      <c r="AJ361" s="37">
        <v>16.6</v>
      </c>
      <c r="AK361" s="42">
        <v>1697651</v>
      </c>
      <c r="AL361" s="43">
        <v>102365902</v>
      </c>
      <c r="AM361" s="37">
        <v>15.26</v>
      </c>
      <c r="AN361" s="43">
        <v>1355846</v>
      </c>
      <c r="AO361" s="43">
        <v>106018184</v>
      </c>
      <c r="AP361" s="37">
        <v>11.9</v>
      </c>
      <c r="AQ361" s="43">
        <v>1219014</v>
      </c>
      <c r="AR361" s="43">
        <v>115080860</v>
      </c>
      <c r="AS361" s="37">
        <v>11.3</v>
      </c>
      <c r="AT361" s="43">
        <v>1383557</v>
      </c>
      <c r="AU361" s="43">
        <v>123222672</v>
      </c>
      <c r="AV361" s="37">
        <v>11.2</v>
      </c>
      <c r="AW361" s="43">
        <v>1291490</v>
      </c>
      <c r="AX361" s="43">
        <v>132609501</v>
      </c>
      <c r="AY361" s="37">
        <v>10.68</v>
      </c>
      <c r="AZ361" s="43">
        <v>1395188</v>
      </c>
      <c r="BA361" s="43">
        <v>133625644</v>
      </c>
      <c r="BB361" s="37">
        <v>10.43</v>
      </c>
      <c r="BC361" s="43">
        <v>1283542</v>
      </c>
      <c r="BD361" s="43">
        <v>141004151</v>
      </c>
      <c r="BE361" s="37">
        <v>10.04</v>
      </c>
      <c r="BF361" s="43">
        <v>1212416</v>
      </c>
      <c r="BG361" s="43">
        <v>144679978</v>
      </c>
      <c r="BH361" s="37">
        <v>9.73</v>
      </c>
      <c r="BI361" s="43">
        <v>1225484</v>
      </c>
      <c r="BJ361" s="43">
        <v>157610347</v>
      </c>
      <c r="BK361" s="37">
        <v>9.56</v>
      </c>
      <c r="BL361" s="43">
        <v>1399034</v>
      </c>
      <c r="BM361" s="43">
        <v>168157786</v>
      </c>
      <c r="BN361" s="37">
        <v>9.46</v>
      </c>
      <c r="BO361" s="44">
        <v>1454988</v>
      </c>
      <c r="BP361" s="44">
        <v>192736437</v>
      </c>
      <c r="BQ361" s="45">
        <v>8.63</v>
      </c>
      <c r="BR361" s="44">
        <v>1480373</v>
      </c>
      <c r="BS361" s="44">
        <v>203014026</v>
      </c>
      <c r="BT361" s="45">
        <v>8.31</v>
      </c>
      <c r="BU361" s="21">
        <v>1555183</v>
      </c>
      <c r="BV361" s="21">
        <v>211336037</v>
      </c>
      <c r="BW361" s="45">
        <v>8.45</v>
      </c>
      <c r="BX361" s="46">
        <v>1778263</v>
      </c>
      <c r="BY361" s="46">
        <v>230739155</v>
      </c>
      <c r="BZ361" s="22">
        <v>8.61</v>
      </c>
      <c r="CA361" s="46">
        <v>1854228</v>
      </c>
      <c r="CB361" s="46">
        <v>229838837</v>
      </c>
      <c r="CC361" s="22">
        <v>9.18</v>
      </c>
      <c r="CD361" s="46">
        <v>1909257</v>
      </c>
      <c r="CE361" s="46">
        <v>230398164</v>
      </c>
      <c r="CF361" s="22">
        <v>9.8</v>
      </c>
      <c r="CG361" s="46">
        <v>1949082</v>
      </c>
      <c r="CH361" s="46">
        <v>237452412</v>
      </c>
      <c r="CI361" s="22">
        <v>9.88</v>
      </c>
      <c r="CJ361" s="46">
        <v>1970151</v>
      </c>
      <c r="CK361" s="46">
        <v>235367895</v>
      </c>
      <c r="CL361" s="22">
        <v>10.21</v>
      </c>
      <c r="CM361" s="44">
        <v>1972073</v>
      </c>
      <c r="CN361" s="44">
        <v>238556085</v>
      </c>
      <c r="CO361" s="23">
        <v>10.37</v>
      </c>
      <c r="CP361" s="21">
        <v>2051377</v>
      </c>
      <c r="CQ361" s="21">
        <v>244836265</v>
      </c>
      <c r="CR361" s="45">
        <v>10.26</v>
      </c>
      <c r="CS361" s="21">
        <v>2075424</v>
      </c>
      <c r="CT361" s="21">
        <v>255922927</v>
      </c>
      <c r="CU361" s="49">
        <v>10.25</v>
      </c>
      <c r="CV361" s="21">
        <v>2714955</v>
      </c>
      <c r="CW361" s="21">
        <v>263092985</v>
      </c>
      <c r="CX361" s="49">
        <v>9.97</v>
      </c>
      <c r="CY361" s="21">
        <v>3018271</v>
      </c>
      <c r="CZ361" s="21">
        <v>280683010</v>
      </c>
      <c r="DA361" s="16">
        <v>9.79</v>
      </c>
      <c r="DB361" s="16">
        <v>3137429</v>
      </c>
      <c r="DC361" s="16">
        <v>292435626</v>
      </c>
      <c r="DD361" s="16">
        <v>9.46</v>
      </c>
      <c r="DE361" s="16">
        <v>3258731</v>
      </c>
      <c r="DF361" s="16">
        <v>303467072</v>
      </c>
      <c r="DG361" s="16">
        <v>9.37</v>
      </c>
      <c r="DH361" s="16">
        <v>3559253</v>
      </c>
      <c r="DI361" s="16">
        <v>331905630</v>
      </c>
      <c r="DJ361" s="16">
        <v>9.22</v>
      </c>
      <c r="DK361" s="16">
        <v>3558983</v>
      </c>
      <c r="DL361" s="16">
        <v>340915710</v>
      </c>
      <c r="DM361" s="16">
        <v>8.64</v>
      </c>
    </row>
    <row r="362" spans="1:117" ht="9.75">
      <c r="A362" s="33">
        <v>5460</v>
      </c>
      <c r="B362" s="34" t="s">
        <v>378</v>
      </c>
      <c r="C362" s="35" t="s">
        <v>12</v>
      </c>
      <c r="D362" s="36">
        <v>2686947</v>
      </c>
      <c r="E362" s="36">
        <v>263023017</v>
      </c>
      <c r="F362" s="37">
        <v>12.98</v>
      </c>
      <c r="G362" s="36">
        <v>2988823</v>
      </c>
      <c r="H362" s="36">
        <v>262737149</v>
      </c>
      <c r="I362" s="38">
        <v>14.35</v>
      </c>
      <c r="J362" s="36">
        <v>3290355</v>
      </c>
      <c r="K362" s="36">
        <v>243755836</v>
      </c>
      <c r="L362" s="38">
        <v>16.13</v>
      </c>
      <c r="M362" s="36">
        <v>3106549</v>
      </c>
      <c r="N362" s="36">
        <v>232757381</v>
      </c>
      <c r="O362" s="39">
        <v>15.38</v>
      </c>
      <c r="P362" s="36">
        <v>3284309</v>
      </c>
      <c r="Q362" s="36">
        <v>237934260</v>
      </c>
      <c r="R362" s="39">
        <v>16.09</v>
      </c>
      <c r="S362" s="36">
        <v>3882890</v>
      </c>
      <c r="T362" s="36">
        <v>256267283</v>
      </c>
      <c r="U362" s="39">
        <v>16.62</v>
      </c>
      <c r="V362" s="40">
        <v>4471145</v>
      </c>
      <c r="W362" s="36">
        <v>269307050</v>
      </c>
      <c r="X362" s="39">
        <v>17.11</v>
      </c>
      <c r="Y362" s="40">
        <v>4749104</v>
      </c>
      <c r="Z362" s="36">
        <v>283918795</v>
      </c>
      <c r="AA362" s="39">
        <v>17.51</v>
      </c>
      <c r="AB362" s="40">
        <v>5271250</v>
      </c>
      <c r="AC362" s="36">
        <v>294564399</v>
      </c>
      <c r="AD362" s="39">
        <v>18.37</v>
      </c>
      <c r="AE362" s="41">
        <v>5249842</v>
      </c>
      <c r="AF362" s="41">
        <v>307251157</v>
      </c>
      <c r="AG362" s="37">
        <v>17.91</v>
      </c>
      <c r="AH362" s="42">
        <v>5240659</v>
      </c>
      <c r="AI362" s="43">
        <v>330067496</v>
      </c>
      <c r="AJ362" s="37">
        <v>16.6</v>
      </c>
      <c r="AK362" s="42">
        <v>5033546</v>
      </c>
      <c r="AL362" s="43">
        <v>350010402</v>
      </c>
      <c r="AM362" s="37">
        <v>15.26</v>
      </c>
      <c r="AN362" s="43">
        <v>3877664</v>
      </c>
      <c r="AO362" s="43">
        <v>378709674</v>
      </c>
      <c r="AP362" s="37">
        <v>11.9</v>
      </c>
      <c r="AQ362" s="43">
        <v>4325869</v>
      </c>
      <c r="AR362" s="43">
        <v>406656191</v>
      </c>
      <c r="AS362" s="37">
        <v>11.3</v>
      </c>
      <c r="AT362" s="43">
        <v>4383222</v>
      </c>
      <c r="AU362" s="43">
        <v>428264220</v>
      </c>
      <c r="AV362" s="37">
        <v>11.2</v>
      </c>
      <c r="AW362" s="43">
        <v>4818903.03</v>
      </c>
      <c r="AX362" s="43">
        <v>470832550</v>
      </c>
      <c r="AY362" s="37">
        <v>10.68</v>
      </c>
      <c r="AZ362" s="43">
        <v>5253849</v>
      </c>
      <c r="BA362" s="43">
        <v>487498155</v>
      </c>
      <c r="BB362" s="37">
        <v>10.43</v>
      </c>
      <c r="BC362" s="43">
        <v>5659955</v>
      </c>
      <c r="BD362" s="43">
        <v>525042246</v>
      </c>
      <c r="BE362" s="37">
        <v>10.04</v>
      </c>
      <c r="BF362" s="43">
        <v>6152715</v>
      </c>
      <c r="BG362" s="43">
        <v>570752846</v>
      </c>
      <c r="BH362" s="37">
        <v>9.73</v>
      </c>
      <c r="BI362" s="43">
        <v>6455764</v>
      </c>
      <c r="BJ362" s="43">
        <v>607315251</v>
      </c>
      <c r="BK362" s="37">
        <v>9.56</v>
      </c>
      <c r="BL362" s="43">
        <v>7087003</v>
      </c>
      <c r="BM362" s="43">
        <v>668814464</v>
      </c>
      <c r="BN362" s="37">
        <v>9.46</v>
      </c>
      <c r="BO362" s="44">
        <v>7125067</v>
      </c>
      <c r="BP362" s="44">
        <v>731736959</v>
      </c>
      <c r="BQ362" s="45">
        <v>8.63</v>
      </c>
      <c r="BR362" s="44">
        <v>7587394</v>
      </c>
      <c r="BS362" s="44">
        <v>798673090</v>
      </c>
      <c r="BT362" s="45">
        <v>8.31</v>
      </c>
      <c r="BU362" s="21">
        <v>8211240</v>
      </c>
      <c r="BV362" s="21">
        <v>848649101</v>
      </c>
      <c r="BW362" s="45">
        <v>8.45</v>
      </c>
      <c r="BX362" s="46">
        <v>8401621</v>
      </c>
      <c r="BY362" s="46">
        <v>896313312</v>
      </c>
      <c r="BZ362" s="22">
        <v>8.61</v>
      </c>
      <c r="CA362" s="46">
        <v>8559139</v>
      </c>
      <c r="CB362" s="46">
        <v>913431701</v>
      </c>
      <c r="CC362" s="22">
        <v>9.18</v>
      </c>
      <c r="CD362" s="46">
        <v>8793199</v>
      </c>
      <c r="CE362" s="46">
        <v>918020961</v>
      </c>
      <c r="CF362" s="22">
        <v>9.8</v>
      </c>
      <c r="CG362" s="46">
        <v>8951410</v>
      </c>
      <c r="CH362" s="46">
        <v>936870950</v>
      </c>
      <c r="CI362" s="22">
        <v>9.88</v>
      </c>
      <c r="CJ362" s="46">
        <v>9185846</v>
      </c>
      <c r="CK362" s="46">
        <v>927366350</v>
      </c>
      <c r="CL362" s="22">
        <v>10.21</v>
      </c>
      <c r="CM362" s="44">
        <v>9285016</v>
      </c>
      <c r="CN362" s="44">
        <v>976839260</v>
      </c>
      <c r="CO362" s="23">
        <v>10.37</v>
      </c>
      <c r="CP362" s="21">
        <v>9738769</v>
      </c>
      <c r="CQ362" s="21">
        <v>1007970699</v>
      </c>
      <c r="CR362" s="45">
        <v>10.26</v>
      </c>
      <c r="CS362" s="21">
        <v>9925342</v>
      </c>
      <c r="CT362" s="21">
        <v>1037965818</v>
      </c>
      <c r="CU362" s="49">
        <v>10.25</v>
      </c>
      <c r="CV362" s="21">
        <v>9562652</v>
      </c>
      <c r="CW362" s="21">
        <v>1079198022</v>
      </c>
      <c r="CX362" s="49">
        <v>9.97</v>
      </c>
      <c r="CY362" s="21">
        <v>9941183</v>
      </c>
      <c r="CZ362" s="21">
        <v>1130046010</v>
      </c>
      <c r="DA362" s="16">
        <v>9.79</v>
      </c>
      <c r="DB362" s="16">
        <v>10489799</v>
      </c>
      <c r="DC362" s="16">
        <v>1191430132</v>
      </c>
      <c r="DD362" s="16">
        <v>9.46</v>
      </c>
      <c r="DE362" s="16">
        <v>11454025</v>
      </c>
      <c r="DF362" s="16">
        <v>1246227159</v>
      </c>
      <c r="DG362" s="16">
        <v>9.37</v>
      </c>
      <c r="DH362" s="16">
        <v>11946212</v>
      </c>
      <c r="DI362" s="16">
        <v>1348158512</v>
      </c>
      <c r="DJ362" s="16">
        <v>9.22</v>
      </c>
      <c r="DK362" s="16">
        <v>11747030</v>
      </c>
      <c r="DL362" s="16">
        <v>1416627824</v>
      </c>
      <c r="DM362" s="16">
        <v>8.64</v>
      </c>
    </row>
    <row r="363" spans="1:117" ht="9.75">
      <c r="A363" s="33">
        <v>5467</v>
      </c>
      <c r="B363" s="34" t="s">
        <v>379</v>
      </c>
      <c r="C363" s="35" t="s">
        <v>12</v>
      </c>
      <c r="D363" s="36">
        <v>976000</v>
      </c>
      <c r="E363" s="36">
        <v>85566973</v>
      </c>
      <c r="F363" s="37">
        <v>12.98</v>
      </c>
      <c r="G363" s="36">
        <v>1101673</v>
      </c>
      <c r="H363" s="36">
        <v>83004728</v>
      </c>
      <c r="I363" s="38">
        <v>14.35</v>
      </c>
      <c r="J363" s="36">
        <v>1229787</v>
      </c>
      <c r="K363" s="36">
        <v>75759385</v>
      </c>
      <c r="L363" s="38">
        <v>16.13</v>
      </c>
      <c r="M363" s="36">
        <v>1193506</v>
      </c>
      <c r="N363" s="36">
        <v>72366079</v>
      </c>
      <c r="O363" s="39">
        <v>15.38</v>
      </c>
      <c r="P363" s="36">
        <v>1295000</v>
      </c>
      <c r="Q363" s="36">
        <v>71253539</v>
      </c>
      <c r="R363" s="39">
        <v>16.09</v>
      </c>
      <c r="S363" s="36">
        <v>1371500</v>
      </c>
      <c r="T363" s="36">
        <v>71597821</v>
      </c>
      <c r="U363" s="39">
        <v>16.62</v>
      </c>
      <c r="V363" s="40">
        <v>1402676</v>
      </c>
      <c r="W363" s="36">
        <v>72154554</v>
      </c>
      <c r="X363" s="39">
        <v>17.11</v>
      </c>
      <c r="Y363" s="40">
        <v>1417969</v>
      </c>
      <c r="Z363" s="36">
        <v>75304535</v>
      </c>
      <c r="AA363" s="39">
        <v>17.51</v>
      </c>
      <c r="AB363" s="40">
        <v>1460042</v>
      </c>
      <c r="AC363" s="36">
        <v>81361650</v>
      </c>
      <c r="AD363" s="39">
        <v>18.37</v>
      </c>
      <c r="AE363" s="41">
        <v>1610739</v>
      </c>
      <c r="AF363" s="41">
        <v>84287249</v>
      </c>
      <c r="AG363" s="37">
        <v>17.91</v>
      </c>
      <c r="AH363" s="42">
        <v>1538441.28</v>
      </c>
      <c r="AI363" s="43">
        <v>91998058</v>
      </c>
      <c r="AJ363" s="37">
        <v>16.6</v>
      </c>
      <c r="AK363" s="42">
        <v>1508777.43</v>
      </c>
      <c r="AL363" s="43">
        <v>99579449</v>
      </c>
      <c r="AM363" s="37">
        <v>15.26</v>
      </c>
      <c r="AN363" s="43">
        <v>1138061</v>
      </c>
      <c r="AO363" s="43">
        <v>105870073</v>
      </c>
      <c r="AP363" s="37">
        <v>11.9</v>
      </c>
      <c r="AQ363" s="43">
        <v>1365091</v>
      </c>
      <c r="AR363" s="43">
        <v>117964286</v>
      </c>
      <c r="AS363" s="37">
        <v>11.3</v>
      </c>
      <c r="AT363" s="43">
        <v>1249671</v>
      </c>
      <c r="AU363" s="43">
        <v>123691430</v>
      </c>
      <c r="AV363" s="37">
        <v>11.2</v>
      </c>
      <c r="AW363" s="43">
        <v>1729745.14</v>
      </c>
      <c r="AX363" s="43">
        <v>137223077</v>
      </c>
      <c r="AY363" s="37">
        <v>10.68</v>
      </c>
      <c r="AZ363" s="43">
        <v>1674937</v>
      </c>
      <c r="BA363" s="43">
        <v>145949562</v>
      </c>
      <c r="BB363" s="37">
        <v>10.43</v>
      </c>
      <c r="BC363" s="43">
        <v>1703584.37</v>
      </c>
      <c r="BD363" s="43">
        <v>165461191</v>
      </c>
      <c r="BE363" s="37">
        <v>10.04</v>
      </c>
      <c r="BF363" s="43">
        <v>1695807.59</v>
      </c>
      <c r="BG363" s="43">
        <v>173425195</v>
      </c>
      <c r="BH363" s="37">
        <v>9.73</v>
      </c>
      <c r="BI363" s="43">
        <v>1796871.82</v>
      </c>
      <c r="BJ363" s="43">
        <v>182363773</v>
      </c>
      <c r="BK363" s="37">
        <v>9.56</v>
      </c>
      <c r="BL363" s="43">
        <v>1356358.74</v>
      </c>
      <c r="BM363" s="43">
        <v>190514725</v>
      </c>
      <c r="BN363" s="37">
        <v>9.46</v>
      </c>
      <c r="BO363" s="44">
        <v>1770077.47</v>
      </c>
      <c r="BP363" s="44">
        <v>202656109</v>
      </c>
      <c r="BQ363" s="45">
        <v>8.63</v>
      </c>
      <c r="BR363" s="44">
        <v>1796283.6</v>
      </c>
      <c r="BS363" s="44">
        <v>220519049</v>
      </c>
      <c r="BT363" s="45">
        <v>8.31</v>
      </c>
      <c r="BU363" s="21">
        <v>1996290.32</v>
      </c>
      <c r="BV363" s="21">
        <v>233668694</v>
      </c>
      <c r="BW363" s="45">
        <v>8.45</v>
      </c>
      <c r="BX363" s="46">
        <v>1997057.32</v>
      </c>
      <c r="BY363" s="46">
        <v>241024342</v>
      </c>
      <c r="BZ363" s="22">
        <v>8.61</v>
      </c>
      <c r="CA363" s="46">
        <v>2291250.49</v>
      </c>
      <c r="CB363" s="46">
        <v>245617826</v>
      </c>
      <c r="CC363" s="22">
        <v>9.18</v>
      </c>
      <c r="CD363" s="46">
        <v>2298969.72</v>
      </c>
      <c r="CE363" s="46">
        <v>258243885</v>
      </c>
      <c r="CF363" s="22">
        <v>9.8</v>
      </c>
      <c r="CG363" s="46">
        <v>2550390</v>
      </c>
      <c r="CH363" s="46">
        <v>244901319</v>
      </c>
      <c r="CI363" s="22">
        <v>9.88</v>
      </c>
      <c r="CJ363" s="46">
        <v>2657249</v>
      </c>
      <c r="CK363" s="46">
        <v>248961488</v>
      </c>
      <c r="CL363" s="22">
        <v>10.21</v>
      </c>
      <c r="CM363" s="44">
        <v>2610501.6</v>
      </c>
      <c r="CN363" s="44">
        <v>252426010</v>
      </c>
      <c r="CO363" s="23">
        <v>10.37</v>
      </c>
      <c r="CP363" s="21">
        <v>2747834.5</v>
      </c>
      <c r="CQ363" s="21">
        <v>256759942</v>
      </c>
      <c r="CR363" s="45">
        <v>10.26</v>
      </c>
      <c r="CS363" s="21">
        <v>2668798</v>
      </c>
      <c r="CT363" s="21">
        <v>260763587</v>
      </c>
      <c r="CU363" s="49">
        <v>10.25</v>
      </c>
      <c r="CV363" s="21">
        <v>3096833</v>
      </c>
      <c r="CW363" s="21">
        <v>272238830</v>
      </c>
      <c r="CX363" s="49">
        <v>9.97</v>
      </c>
      <c r="CY363" s="21">
        <v>3285645</v>
      </c>
      <c r="CZ363" s="21">
        <v>274362632</v>
      </c>
      <c r="DA363" s="16">
        <v>9.79</v>
      </c>
      <c r="DB363" s="16">
        <v>3119363.63</v>
      </c>
      <c r="DC363" s="16">
        <v>284275238</v>
      </c>
      <c r="DD363" s="16">
        <v>9.46</v>
      </c>
      <c r="DE363" s="16">
        <v>3219916</v>
      </c>
      <c r="DF363" s="16">
        <v>291772270</v>
      </c>
      <c r="DG363" s="16">
        <v>9.37</v>
      </c>
      <c r="DH363" s="16">
        <v>3475679</v>
      </c>
      <c r="DI363" s="16">
        <v>302128167</v>
      </c>
      <c r="DJ363" s="16">
        <v>9.22</v>
      </c>
      <c r="DK363" s="16">
        <v>2818756</v>
      </c>
      <c r="DL363" s="16">
        <v>323578276</v>
      </c>
      <c r="DM363" s="16">
        <v>8.64</v>
      </c>
    </row>
    <row r="364" spans="1:117" ht="9.75">
      <c r="A364" s="33">
        <v>5474</v>
      </c>
      <c r="B364" s="34" t="s">
        <v>380</v>
      </c>
      <c r="C364" s="35" t="s">
        <v>12</v>
      </c>
      <c r="D364" s="36">
        <v>3295116</v>
      </c>
      <c r="E364" s="36">
        <v>274697262</v>
      </c>
      <c r="F364" s="37">
        <v>12.98</v>
      </c>
      <c r="G364" s="36">
        <v>4143856</v>
      </c>
      <c r="H364" s="36">
        <v>272671092</v>
      </c>
      <c r="I364" s="38">
        <v>14.35</v>
      </c>
      <c r="J364" s="36">
        <v>4627325</v>
      </c>
      <c r="K364" s="36">
        <v>268123821</v>
      </c>
      <c r="L364" s="38">
        <v>16.13</v>
      </c>
      <c r="M364" s="36">
        <v>4336707</v>
      </c>
      <c r="N364" s="36">
        <v>270877645</v>
      </c>
      <c r="O364" s="39">
        <v>15.38</v>
      </c>
      <c r="P364" s="36">
        <v>4703950</v>
      </c>
      <c r="Q364" s="36">
        <v>273240444</v>
      </c>
      <c r="R364" s="39">
        <v>16.09</v>
      </c>
      <c r="S364" s="36">
        <v>4864070</v>
      </c>
      <c r="T364" s="36">
        <v>279630428</v>
      </c>
      <c r="U364" s="39">
        <v>16.62</v>
      </c>
      <c r="V364" s="40">
        <v>4910800</v>
      </c>
      <c r="W364" s="36">
        <v>287713692</v>
      </c>
      <c r="X364" s="37">
        <v>17.11</v>
      </c>
      <c r="Y364" s="40">
        <v>5219750</v>
      </c>
      <c r="Z364" s="36">
        <v>303761567</v>
      </c>
      <c r="AA364" s="39">
        <v>17.51</v>
      </c>
      <c r="AB364" s="40">
        <v>5668050</v>
      </c>
      <c r="AC364" s="36">
        <v>317290370</v>
      </c>
      <c r="AD364" s="39">
        <v>18.37</v>
      </c>
      <c r="AE364" s="41">
        <v>5784600</v>
      </c>
      <c r="AF364" s="41">
        <v>333871304</v>
      </c>
      <c r="AG364" s="37">
        <v>17.91</v>
      </c>
      <c r="AH364" s="42">
        <v>5509250</v>
      </c>
      <c r="AI364" s="43">
        <v>359269226</v>
      </c>
      <c r="AJ364" s="37">
        <v>16.6</v>
      </c>
      <c r="AK364" s="42">
        <v>5544972</v>
      </c>
      <c r="AL364" s="43">
        <v>400295353</v>
      </c>
      <c r="AM364" s="37">
        <v>15.26</v>
      </c>
      <c r="AN364" s="43">
        <v>4089000</v>
      </c>
      <c r="AO364" s="43">
        <v>453131169</v>
      </c>
      <c r="AP364" s="37">
        <v>11.9</v>
      </c>
      <c r="AQ364" s="43">
        <v>4277099</v>
      </c>
      <c r="AR364" s="43">
        <v>528736627</v>
      </c>
      <c r="AS364" s="37">
        <v>11.3</v>
      </c>
      <c r="AT364" s="43">
        <v>4801629</v>
      </c>
      <c r="AU364" s="43">
        <v>627135814</v>
      </c>
      <c r="AV364" s="37">
        <v>11.2</v>
      </c>
      <c r="AW364" s="43">
        <v>5412502</v>
      </c>
      <c r="AX364" s="43">
        <v>696316995</v>
      </c>
      <c r="AY364" s="37">
        <v>10.68</v>
      </c>
      <c r="AZ364" s="43">
        <v>5534865</v>
      </c>
      <c r="BA364" s="43">
        <v>810743273</v>
      </c>
      <c r="BB364" s="37">
        <v>10.43</v>
      </c>
      <c r="BC364" s="43">
        <v>6425276</v>
      </c>
      <c r="BD364" s="43">
        <v>933196784</v>
      </c>
      <c r="BE364" s="37">
        <v>10.04</v>
      </c>
      <c r="BF364" s="43">
        <v>7441041</v>
      </c>
      <c r="BG364" s="43">
        <v>1038705621</v>
      </c>
      <c r="BH364" s="37">
        <v>9.73</v>
      </c>
      <c r="BI364" s="43">
        <v>7832113.54</v>
      </c>
      <c r="BJ364" s="43">
        <v>1151310739</v>
      </c>
      <c r="BK364" s="37">
        <v>9.56</v>
      </c>
      <c r="BL364" s="43">
        <v>8469843.33</v>
      </c>
      <c r="BM364" s="43">
        <v>1304312570</v>
      </c>
      <c r="BN364" s="37">
        <v>9.46</v>
      </c>
      <c r="BO364" s="44">
        <v>8991205</v>
      </c>
      <c r="BP364" s="44">
        <v>1477403231</v>
      </c>
      <c r="BQ364" s="45">
        <v>8.63</v>
      </c>
      <c r="BR364" s="44">
        <v>9625191</v>
      </c>
      <c r="BS364" s="44">
        <v>1629846050</v>
      </c>
      <c r="BT364" s="45">
        <v>8.31</v>
      </c>
      <c r="BU364" s="21">
        <v>13643244</v>
      </c>
      <c r="BV364" s="21">
        <v>1742532657</v>
      </c>
      <c r="BW364" s="45">
        <v>8.45</v>
      </c>
      <c r="BX364" s="46">
        <v>14110362</v>
      </c>
      <c r="BY364" s="46">
        <v>1764486009</v>
      </c>
      <c r="BZ364" s="22">
        <v>8.61</v>
      </c>
      <c r="CA364" s="46">
        <v>14673639</v>
      </c>
      <c r="CB364" s="46">
        <v>1745611146</v>
      </c>
      <c r="CC364" s="22">
        <v>9.18</v>
      </c>
      <c r="CD364" s="46">
        <v>15030125</v>
      </c>
      <c r="CE364" s="46">
        <v>1685398252</v>
      </c>
      <c r="CF364" s="22">
        <v>9.8</v>
      </c>
      <c r="CG364" s="46">
        <v>13765564</v>
      </c>
      <c r="CH364" s="46">
        <v>1641257427</v>
      </c>
      <c r="CI364" s="22">
        <v>9.88</v>
      </c>
      <c r="CJ364" s="46">
        <v>13161835</v>
      </c>
      <c r="CK364" s="46">
        <v>1540298697</v>
      </c>
      <c r="CL364" s="22">
        <v>10.21</v>
      </c>
      <c r="CM364" s="44">
        <v>14457780</v>
      </c>
      <c r="CN364" s="44">
        <v>1491141312</v>
      </c>
      <c r="CO364" s="23">
        <v>10.37</v>
      </c>
      <c r="CP364" s="21">
        <v>14587680</v>
      </c>
      <c r="CQ364" s="21">
        <v>1507085338</v>
      </c>
      <c r="CR364" s="45">
        <v>10.26</v>
      </c>
      <c r="CS364" s="21">
        <v>14638141</v>
      </c>
      <c r="CT364" s="21">
        <v>1523171821</v>
      </c>
      <c r="CU364" s="49">
        <v>10.25</v>
      </c>
      <c r="CV364" s="21">
        <v>15360376</v>
      </c>
      <c r="CW364" s="21">
        <v>1549193249</v>
      </c>
      <c r="CX364" s="49">
        <v>9.97</v>
      </c>
      <c r="CY364" s="21">
        <v>15673938</v>
      </c>
      <c r="CZ364" s="21">
        <v>1606741103</v>
      </c>
      <c r="DA364" s="16">
        <v>9.79</v>
      </c>
      <c r="DB364" s="16">
        <v>15473901</v>
      </c>
      <c r="DC364" s="16">
        <v>1617510806</v>
      </c>
      <c r="DD364" s="16">
        <v>9.46</v>
      </c>
      <c r="DE364" s="16">
        <v>16213908</v>
      </c>
      <c r="DF364" s="16">
        <v>1695281490</v>
      </c>
      <c r="DG364" s="16">
        <v>9.37</v>
      </c>
      <c r="DH364" s="16">
        <v>16768987</v>
      </c>
      <c r="DI364" s="16">
        <v>1755890882</v>
      </c>
      <c r="DJ364" s="16">
        <v>9.22</v>
      </c>
      <c r="DK364" s="16">
        <v>16750663</v>
      </c>
      <c r="DL364" s="16">
        <v>1933647214</v>
      </c>
      <c r="DM364" s="16">
        <v>8.64</v>
      </c>
    </row>
    <row r="365" spans="1:117" ht="9.75">
      <c r="A365" s="33">
        <v>5586</v>
      </c>
      <c r="B365" s="34" t="s">
        <v>381</v>
      </c>
      <c r="C365" s="35" t="s">
        <v>12</v>
      </c>
      <c r="D365" s="36">
        <v>1193550</v>
      </c>
      <c r="E365" s="36">
        <v>90174000</v>
      </c>
      <c r="F365" s="37">
        <v>12.98</v>
      </c>
      <c r="G365" s="36">
        <v>1325200</v>
      </c>
      <c r="H365" s="36">
        <v>86289411</v>
      </c>
      <c r="I365" s="38">
        <v>14.35</v>
      </c>
      <c r="J365" s="36">
        <v>1447013</v>
      </c>
      <c r="K365" s="36">
        <v>78526704</v>
      </c>
      <c r="L365" s="38">
        <v>16.13</v>
      </c>
      <c r="M365" s="36">
        <v>1255451</v>
      </c>
      <c r="N365" s="36">
        <v>72122952</v>
      </c>
      <c r="O365" s="39">
        <v>15.38</v>
      </c>
      <c r="P365" s="36">
        <v>1375169</v>
      </c>
      <c r="Q365" s="36">
        <v>71533181</v>
      </c>
      <c r="R365" s="39">
        <v>16.09</v>
      </c>
      <c r="S365" s="36">
        <v>1509981</v>
      </c>
      <c r="T365" s="36">
        <v>72588721</v>
      </c>
      <c r="U365" s="39">
        <v>16.62</v>
      </c>
      <c r="V365" s="40">
        <v>1555477</v>
      </c>
      <c r="W365" s="36">
        <v>73574359</v>
      </c>
      <c r="X365" s="39">
        <v>17.11</v>
      </c>
      <c r="Y365" s="40">
        <v>1636616</v>
      </c>
      <c r="Z365" s="36">
        <v>76491320</v>
      </c>
      <c r="AA365" s="39">
        <v>17.51</v>
      </c>
      <c r="AB365" s="40">
        <v>1646358</v>
      </c>
      <c r="AC365" s="36">
        <v>77919478</v>
      </c>
      <c r="AD365" s="39">
        <v>18.37</v>
      </c>
      <c r="AE365" s="41">
        <v>1708917</v>
      </c>
      <c r="AF365" s="41">
        <v>80656785</v>
      </c>
      <c r="AG365" s="37">
        <v>17.91</v>
      </c>
      <c r="AH365" s="42">
        <v>1573544</v>
      </c>
      <c r="AI365" s="43">
        <v>83340904</v>
      </c>
      <c r="AJ365" s="37">
        <v>16.6</v>
      </c>
      <c r="AK365" s="42">
        <v>1445752</v>
      </c>
      <c r="AL365" s="43">
        <v>91604832</v>
      </c>
      <c r="AM365" s="37">
        <v>15.26</v>
      </c>
      <c r="AN365" s="43">
        <v>1411999</v>
      </c>
      <c r="AO365" s="43">
        <v>99548701</v>
      </c>
      <c r="AP365" s="37">
        <v>11.9</v>
      </c>
      <c r="AQ365" s="43">
        <v>1510287</v>
      </c>
      <c r="AR365" s="43">
        <v>113456612</v>
      </c>
      <c r="AS365" s="37">
        <v>11.3</v>
      </c>
      <c r="AT365" s="43">
        <v>1559485</v>
      </c>
      <c r="AU365" s="43">
        <v>124407956</v>
      </c>
      <c r="AV365" s="37">
        <v>11.2</v>
      </c>
      <c r="AW365" s="43">
        <v>1519388</v>
      </c>
      <c r="AX365" s="43">
        <v>143697498</v>
      </c>
      <c r="AY365" s="37">
        <v>10.68</v>
      </c>
      <c r="AZ365" s="43">
        <v>1853758</v>
      </c>
      <c r="BA365" s="43">
        <v>161002272</v>
      </c>
      <c r="BB365" s="37">
        <v>10.43</v>
      </c>
      <c r="BC365" s="43">
        <v>1948886</v>
      </c>
      <c r="BD365" s="43">
        <v>178514424</v>
      </c>
      <c r="BE365" s="37">
        <v>10.04</v>
      </c>
      <c r="BF365" s="43">
        <v>2067886</v>
      </c>
      <c r="BG365" s="43">
        <v>190922851</v>
      </c>
      <c r="BH365" s="37">
        <v>9.73</v>
      </c>
      <c r="BI365" s="43">
        <v>2340013</v>
      </c>
      <c r="BJ365" s="43">
        <v>221396513</v>
      </c>
      <c r="BK365" s="37">
        <v>9.56</v>
      </c>
      <c r="BL365" s="43">
        <v>2594784</v>
      </c>
      <c r="BM365" s="43">
        <v>240731293</v>
      </c>
      <c r="BN365" s="37">
        <v>9.46</v>
      </c>
      <c r="BO365" s="44">
        <v>2446505</v>
      </c>
      <c r="BP365" s="44">
        <v>260363059</v>
      </c>
      <c r="BQ365" s="45">
        <v>8.63</v>
      </c>
      <c r="BR365" s="44">
        <v>2754036</v>
      </c>
      <c r="BS365" s="44">
        <v>283072529</v>
      </c>
      <c r="BT365" s="45">
        <v>8.31</v>
      </c>
      <c r="BU365" s="21">
        <v>3204313</v>
      </c>
      <c r="BV365" s="21">
        <v>303595063</v>
      </c>
      <c r="BW365" s="45">
        <v>8.45</v>
      </c>
      <c r="BX365" s="46">
        <v>2892245</v>
      </c>
      <c r="BY365" s="46">
        <v>306011790</v>
      </c>
      <c r="BZ365" s="22">
        <v>8.61</v>
      </c>
      <c r="CA365" s="46">
        <v>3108215</v>
      </c>
      <c r="CB365" s="46">
        <v>294955503</v>
      </c>
      <c r="CC365" s="22">
        <v>9.18</v>
      </c>
      <c r="CD365" s="46">
        <v>3185281</v>
      </c>
      <c r="CE365" s="46">
        <v>274125652</v>
      </c>
      <c r="CF365" s="22">
        <v>9.8</v>
      </c>
      <c r="CG365" s="46">
        <v>2929832</v>
      </c>
      <c r="CH365" s="46">
        <v>265683839</v>
      </c>
      <c r="CI365" s="22">
        <v>9.88</v>
      </c>
      <c r="CJ365" s="46">
        <v>2947472</v>
      </c>
      <c r="CK365" s="46">
        <v>253794714</v>
      </c>
      <c r="CL365" s="22">
        <v>10.21</v>
      </c>
      <c r="CM365" s="44">
        <v>2860000</v>
      </c>
      <c r="CN365" s="44">
        <v>253428814</v>
      </c>
      <c r="CO365" s="23">
        <v>10.37</v>
      </c>
      <c r="CP365" s="21">
        <v>2845667</v>
      </c>
      <c r="CQ365" s="21">
        <v>254045125</v>
      </c>
      <c r="CR365" s="45">
        <v>10.26</v>
      </c>
      <c r="CS365" s="21">
        <v>3006614</v>
      </c>
      <c r="CT365" s="21">
        <v>267757701</v>
      </c>
      <c r="CU365" s="49">
        <v>10.25</v>
      </c>
      <c r="CV365" s="21">
        <v>2974456</v>
      </c>
      <c r="CW365" s="21">
        <v>281611624</v>
      </c>
      <c r="CX365" s="49">
        <v>9.97</v>
      </c>
      <c r="CY365" s="21">
        <v>3095845</v>
      </c>
      <c r="CZ365" s="21">
        <v>305513839</v>
      </c>
      <c r="DA365" s="16">
        <v>9.79</v>
      </c>
      <c r="DB365" s="16">
        <v>2987884</v>
      </c>
      <c r="DC365" s="16">
        <v>305958743</v>
      </c>
      <c r="DD365" s="16">
        <v>9.46</v>
      </c>
      <c r="DE365" s="16">
        <v>2999676</v>
      </c>
      <c r="DF365" s="16">
        <v>325193504</v>
      </c>
      <c r="DG365" s="16">
        <v>9.37</v>
      </c>
      <c r="DH365" s="16">
        <v>3628145</v>
      </c>
      <c r="DI365" s="16">
        <v>346451457</v>
      </c>
      <c r="DJ365" s="16">
        <v>9.22</v>
      </c>
      <c r="DK365" s="16">
        <v>3873396</v>
      </c>
      <c r="DL365" s="16">
        <v>388146734</v>
      </c>
      <c r="DM365" s="16">
        <v>8.64</v>
      </c>
    </row>
    <row r="366" spans="1:117" ht="9.75">
      <c r="A366" s="33">
        <v>5593</v>
      </c>
      <c r="B366" s="34" t="s">
        <v>382</v>
      </c>
      <c r="C366" s="35" t="s">
        <v>12</v>
      </c>
      <c r="D366" s="36">
        <v>1658865</v>
      </c>
      <c r="E366" s="36">
        <v>120748531</v>
      </c>
      <c r="F366" s="37">
        <v>12.98</v>
      </c>
      <c r="G366" s="36">
        <v>1733865</v>
      </c>
      <c r="H366" s="36">
        <v>118611492</v>
      </c>
      <c r="I366" s="38">
        <v>14.35</v>
      </c>
      <c r="J366" s="36">
        <v>1808865</v>
      </c>
      <c r="K366" s="36">
        <v>105709548</v>
      </c>
      <c r="L366" s="38">
        <v>16.13</v>
      </c>
      <c r="M366" s="36">
        <v>1833865</v>
      </c>
      <c r="N366" s="36">
        <v>97345496</v>
      </c>
      <c r="O366" s="39">
        <v>15.38</v>
      </c>
      <c r="P366" s="36">
        <v>1833865</v>
      </c>
      <c r="Q366" s="36">
        <v>97362205</v>
      </c>
      <c r="R366" s="39">
        <v>16.09</v>
      </c>
      <c r="S366" s="36">
        <v>1833865</v>
      </c>
      <c r="T366" s="36">
        <v>94326307</v>
      </c>
      <c r="U366" s="39">
        <v>16.62</v>
      </c>
      <c r="V366" s="40">
        <v>1833865</v>
      </c>
      <c r="W366" s="36">
        <v>93841246</v>
      </c>
      <c r="X366" s="39">
        <v>17.11</v>
      </c>
      <c r="Y366" s="40">
        <v>1833865</v>
      </c>
      <c r="Z366" s="36">
        <v>94310666</v>
      </c>
      <c r="AA366" s="39">
        <v>17.51</v>
      </c>
      <c r="AB366" s="40">
        <v>1833865</v>
      </c>
      <c r="AC366" s="36">
        <v>95462856</v>
      </c>
      <c r="AD366" s="39">
        <v>18.37</v>
      </c>
      <c r="AE366" s="41">
        <v>1781709</v>
      </c>
      <c r="AF366" s="41">
        <v>97839474</v>
      </c>
      <c r="AG366" s="37">
        <v>17.91</v>
      </c>
      <c r="AH366" s="42">
        <v>1681534</v>
      </c>
      <c r="AI366" s="43">
        <v>101724688</v>
      </c>
      <c r="AJ366" s="37">
        <v>16.6</v>
      </c>
      <c r="AK366" s="42">
        <v>1681534</v>
      </c>
      <c r="AL366" s="43">
        <v>111295524</v>
      </c>
      <c r="AM366" s="37">
        <v>15.26</v>
      </c>
      <c r="AN366" s="43">
        <v>1681534</v>
      </c>
      <c r="AO366" s="43">
        <v>118456216</v>
      </c>
      <c r="AP366" s="37">
        <v>11.9</v>
      </c>
      <c r="AQ366" s="43">
        <v>1681534</v>
      </c>
      <c r="AR366" s="43">
        <v>128983876</v>
      </c>
      <c r="AS366" s="37">
        <v>11.3</v>
      </c>
      <c r="AT366" s="43">
        <v>1848254</v>
      </c>
      <c r="AU366" s="43">
        <v>140564511</v>
      </c>
      <c r="AV366" s="37">
        <v>11.2</v>
      </c>
      <c r="AW366" s="43">
        <v>1498281</v>
      </c>
      <c r="AX366" s="43">
        <v>155768925</v>
      </c>
      <c r="AY366" s="37">
        <v>10.68</v>
      </c>
      <c r="AZ366" s="43">
        <v>738785</v>
      </c>
      <c r="BA366" s="43">
        <v>221679632</v>
      </c>
      <c r="BB366" s="37">
        <v>10.43</v>
      </c>
      <c r="BC366" s="43">
        <v>1975050</v>
      </c>
      <c r="BD366" s="43">
        <v>269264291</v>
      </c>
      <c r="BE366" s="37">
        <v>10.04</v>
      </c>
      <c r="BF366" s="43">
        <v>2615368</v>
      </c>
      <c r="BG366" s="43">
        <v>214416729</v>
      </c>
      <c r="BH366" s="37">
        <v>9.73</v>
      </c>
      <c r="BI366" s="43">
        <v>2034209</v>
      </c>
      <c r="BJ366" s="43">
        <v>225017726</v>
      </c>
      <c r="BK366" s="37">
        <v>9.56</v>
      </c>
      <c r="BL366" s="43">
        <v>2146117</v>
      </c>
      <c r="BM366" s="43">
        <v>238679375</v>
      </c>
      <c r="BN366" s="37">
        <v>9.46</v>
      </c>
      <c r="BO366" s="44">
        <v>2206691</v>
      </c>
      <c r="BP366" s="44">
        <v>247560583</v>
      </c>
      <c r="BQ366" s="45">
        <v>8.63</v>
      </c>
      <c r="BR366" s="44">
        <v>2014555</v>
      </c>
      <c r="BS366" s="44">
        <v>279982727</v>
      </c>
      <c r="BT366" s="45">
        <v>8.31</v>
      </c>
      <c r="BU366" s="21">
        <v>2204114</v>
      </c>
      <c r="BV366" s="21">
        <v>288453187</v>
      </c>
      <c r="BW366" s="45">
        <v>8.45</v>
      </c>
      <c r="BX366" s="46">
        <v>2318010</v>
      </c>
      <c r="BY366" s="46">
        <v>313380835</v>
      </c>
      <c r="BZ366" s="22">
        <v>8.61</v>
      </c>
      <c r="CA366" s="46">
        <v>2406086</v>
      </c>
      <c r="CB366" s="46">
        <v>318090804</v>
      </c>
      <c r="CC366" s="22">
        <v>9.18</v>
      </c>
      <c r="CD366" s="46">
        <v>2561413</v>
      </c>
      <c r="CE366" s="46">
        <v>316890130</v>
      </c>
      <c r="CF366" s="22">
        <v>9.8</v>
      </c>
      <c r="CG366" s="46">
        <v>2705136</v>
      </c>
      <c r="CH366" s="46">
        <v>318714098</v>
      </c>
      <c r="CI366" s="22">
        <v>9.88</v>
      </c>
      <c r="CJ366" s="46">
        <v>2742052</v>
      </c>
      <c r="CK366" s="46">
        <v>308883313</v>
      </c>
      <c r="CL366" s="22">
        <v>10.21</v>
      </c>
      <c r="CM366" s="44">
        <v>2741723</v>
      </c>
      <c r="CN366" s="44">
        <v>314318141</v>
      </c>
      <c r="CO366" s="23">
        <v>10.37</v>
      </c>
      <c r="CP366" s="21">
        <v>2934947</v>
      </c>
      <c r="CQ366" s="21">
        <v>320737575</v>
      </c>
      <c r="CR366" s="45">
        <v>10.26</v>
      </c>
      <c r="CS366" s="21">
        <v>2844426</v>
      </c>
      <c r="CT366" s="21">
        <v>335067534</v>
      </c>
      <c r="CU366" s="49">
        <v>10.25</v>
      </c>
      <c r="CV366" s="21">
        <v>2947091</v>
      </c>
      <c r="CW366" s="21">
        <v>347182564</v>
      </c>
      <c r="CX366" s="49">
        <v>9.97</v>
      </c>
      <c r="CY366" s="21">
        <v>2957048</v>
      </c>
      <c r="CZ366" s="21">
        <v>355246083</v>
      </c>
      <c r="DA366" s="16">
        <v>9.79</v>
      </c>
      <c r="DB366" s="16">
        <v>2871628</v>
      </c>
      <c r="DC366" s="16">
        <v>369708458</v>
      </c>
      <c r="DD366" s="16">
        <v>9.46</v>
      </c>
      <c r="DE366" s="16">
        <v>2818088</v>
      </c>
      <c r="DF366" s="16">
        <v>392055986</v>
      </c>
      <c r="DG366" s="16">
        <v>9.37</v>
      </c>
      <c r="DH366" s="16">
        <v>2874679</v>
      </c>
      <c r="DI366" s="16">
        <v>415226801</v>
      </c>
      <c r="DJ366" s="16">
        <v>9.22</v>
      </c>
      <c r="DK366" s="16">
        <v>2762950</v>
      </c>
      <c r="DL366" s="16">
        <v>444503104</v>
      </c>
      <c r="DM366" s="16">
        <v>8.64</v>
      </c>
    </row>
    <row r="367" spans="1:117" ht="9.75">
      <c r="A367" s="33">
        <v>5607</v>
      </c>
      <c r="B367" s="34" t="s">
        <v>383</v>
      </c>
      <c r="C367" s="35" t="s">
        <v>12</v>
      </c>
      <c r="D367" s="36">
        <v>12252165</v>
      </c>
      <c r="E367" s="36">
        <v>1102456835</v>
      </c>
      <c r="F367" s="37">
        <v>12.98</v>
      </c>
      <c r="G367" s="36">
        <v>14659896</v>
      </c>
      <c r="H367" s="36">
        <v>1115010605</v>
      </c>
      <c r="I367" s="38">
        <v>14.35</v>
      </c>
      <c r="J367" s="36">
        <v>16440949</v>
      </c>
      <c r="K367" s="36">
        <v>1107437499</v>
      </c>
      <c r="L367" s="38">
        <v>16.13</v>
      </c>
      <c r="M367" s="36">
        <v>15695430</v>
      </c>
      <c r="N367" s="36">
        <v>1113435044</v>
      </c>
      <c r="O367" s="39">
        <v>15.38</v>
      </c>
      <c r="P367" s="36">
        <v>17319051</v>
      </c>
      <c r="Q367" s="36">
        <v>1160730757</v>
      </c>
      <c r="R367" s="39">
        <v>16.09</v>
      </c>
      <c r="S367" s="36">
        <v>19007031</v>
      </c>
      <c r="T367" s="36">
        <v>1228117113</v>
      </c>
      <c r="U367" s="39">
        <v>16.62</v>
      </c>
      <c r="V367" s="40">
        <v>21027722</v>
      </c>
      <c r="W367" s="36">
        <v>1272703002</v>
      </c>
      <c r="X367" s="39">
        <v>17.11</v>
      </c>
      <c r="Y367" s="40">
        <v>23201712</v>
      </c>
      <c r="Z367" s="36">
        <v>1367251505</v>
      </c>
      <c r="AA367" s="39">
        <v>17.51</v>
      </c>
      <c r="AB367" s="40">
        <v>26051617</v>
      </c>
      <c r="AC367" s="36">
        <v>1426769321</v>
      </c>
      <c r="AD367" s="39">
        <v>18.37</v>
      </c>
      <c r="AE367" s="41">
        <v>27399308</v>
      </c>
      <c r="AF367" s="41">
        <v>1559045862</v>
      </c>
      <c r="AG367" s="37">
        <v>17.91</v>
      </c>
      <c r="AH367" s="42">
        <v>27322545</v>
      </c>
      <c r="AI367" s="43">
        <v>1672293164</v>
      </c>
      <c r="AJ367" s="37">
        <v>16.6</v>
      </c>
      <c r="AK367" s="42">
        <v>27674038</v>
      </c>
      <c r="AL367" s="43">
        <v>1792023210</v>
      </c>
      <c r="AM367" s="37">
        <v>15.26</v>
      </c>
      <c r="AN367" s="43">
        <v>20623525</v>
      </c>
      <c r="AO367" s="43">
        <v>1889643662</v>
      </c>
      <c r="AP367" s="37">
        <v>11.9</v>
      </c>
      <c r="AQ367" s="43">
        <v>19042864</v>
      </c>
      <c r="AR367" s="43">
        <v>2031959183</v>
      </c>
      <c r="AS367" s="37">
        <v>11.3</v>
      </c>
      <c r="AT367" s="43">
        <v>20712826</v>
      </c>
      <c r="AU367" s="43">
        <v>2156675867</v>
      </c>
      <c r="AV367" s="37">
        <v>11.2</v>
      </c>
      <c r="AW367" s="43">
        <v>20296913</v>
      </c>
      <c r="AX367" s="43">
        <v>2262333604</v>
      </c>
      <c r="AY367" s="37">
        <v>10.68</v>
      </c>
      <c r="AZ367" s="43">
        <v>22126245</v>
      </c>
      <c r="BA367" s="43">
        <v>2408872810</v>
      </c>
      <c r="BB367" s="37">
        <v>10.43</v>
      </c>
      <c r="BC367" s="43">
        <v>24121132</v>
      </c>
      <c r="BD367" s="43">
        <v>2589781830</v>
      </c>
      <c r="BE367" s="37">
        <v>10.04</v>
      </c>
      <c r="BF367" s="43">
        <v>25409693</v>
      </c>
      <c r="BG367" s="43">
        <v>2764583953</v>
      </c>
      <c r="BH367" s="37">
        <v>9.73</v>
      </c>
      <c r="BI367" s="43">
        <v>24523374.35</v>
      </c>
      <c r="BJ367" s="43">
        <v>2870775746</v>
      </c>
      <c r="BK367" s="37">
        <v>9.56</v>
      </c>
      <c r="BL367" s="43">
        <v>25964608</v>
      </c>
      <c r="BM367" s="43">
        <v>3072547370</v>
      </c>
      <c r="BN367" s="37">
        <v>9.46</v>
      </c>
      <c r="BO367" s="44">
        <v>25558603</v>
      </c>
      <c r="BP367" s="44">
        <v>3323719625</v>
      </c>
      <c r="BQ367" s="45">
        <v>8.63</v>
      </c>
      <c r="BR367" s="44">
        <v>28336197</v>
      </c>
      <c r="BS367" s="44">
        <v>3520546963</v>
      </c>
      <c r="BT367" s="45">
        <v>8.31</v>
      </c>
      <c r="BU367" s="21">
        <v>29692607</v>
      </c>
      <c r="BV367" s="21">
        <v>3688297032</v>
      </c>
      <c r="BW367" s="45">
        <v>8.45</v>
      </c>
      <c r="BX367" s="46">
        <v>33733472</v>
      </c>
      <c r="BY367" s="46">
        <v>3927845479</v>
      </c>
      <c r="BZ367" s="22">
        <v>8.61</v>
      </c>
      <c r="CA367" s="46">
        <v>37224147</v>
      </c>
      <c r="CB367" s="46">
        <v>3926176371</v>
      </c>
      <c r="CC367" s="22">
        <v>9.18</v>
      </c>
      <c r="CD367" s="46">
        <v>32128511</v>
      </c>
      <c r="CE367" s="46">
        <v>3838939214</v>
      </c>
      <c r="CF367" s="22">
        <v>9.8</v>
      </c>
      <c r="CG367" s="46">
        <v>31119558</v>
      </c>
      <c r="CH367" s="46">
        <v>3781019758</v>
      </c>
      <c r="CI367" s="22">
        <v>9.88</v>
      </c>
      <c r="CJ367" s="46">
        <v>32019914</v>
      </c>
      <c r="CK367" s="46">
        <v>3724597739</v>
      </c>
      <c r="CL367" s="22">
        <v>10.21</v>
      </c>
      <c r="CM367" s="44">
        <v>33581475</v>
      </c>
      <c r="CN367" s="44">
        <v>3779461058</v>
      </c>
      <c r="CO367" s="23">
        <v>10.37</v>
      </c>
      <c r="CP367" s="21">
        <v>32786272</v>
      </c>
      <c r="CQ367" s="21">
        <v>4042636539</v>
      </c>
      <c r="CR367" s="45">
        <v>10.26</v>
      </c>
      <c r="CS367" s="21">
        <v>34595040</v>
      </c>
      <c r="CT367" s="21">
        <v>4128259434</v>
      </c>
      <c r="CU367" s="49">
        <v>10.25</v>
      </c>
      <c r="CV367" s="21">
        <v>33786388</v>
      </c>
      <c r="CW367" s="21">
        <v>4169824822</v>
      </c>
      <c r="CX367" s="49">
        <v>9.97</v>
      </c>
      <c r="CY367" s="21">
        <v>32750578</v>
      </c>
      <c r="CZ367" s="21">
        <v>4395479297</v>
      </c>
      <c r="DA367" s="16">
        <v>9.79</v>
      </c>
      <c r="DB367" s="16">
        <v>36979558</v>
      </c>
      <c r="DC367" s="16">
        <v>4524724000</v>
      </c>
      <c r="DD367" s="16">
        <v>9.46</v>
      </c>
      <c r="DE367" s="16">
        <v>41164263</v>
      </c>
      <c r="DF367" s="16">
        <v>4761309956</v>
      </c>
      <c r="DG367" s="16">
        <v>9.37</v>
      </c>
      <c r="DH367" s="16">
        <v>40507662</v>
      </c>
      <c r="DI367" s="16">
        <v>4950344464</v>
      </c>
      <c r="DJ367" s="16">
        <v>9.22</v>
      </c>
      <c r="DK367" s="16">
        <v>39010507</v>
      </c>
      <c r="DL367" s="16">
        <v>5239458746</v>
      </c>
      <c r="DM367" s="16">
        <v>8.64</v>
      </c>
    </row>
    <row r="368" spans="1:117" ht="9.75">
      <c r="A368" s="33">
        <v>5614</v>
      </c>
      <c r="B368" s="34" t="s">
        <v>384</v>
      </c>
      <c r="C368" s="35" t="s">
        <v>12</v>
      </c>
      <c r="D368" s="36">
        <v>709300</v>
      </c>
      <c r="E368" s="36">
        <v>48948805</v>
      </c>
      <c r="F368" s="37">
        <v>12.98</v>
      </c>
      <c r="G368" s="36">
        <v>778653</v>
      </c>
      <c r="H368" s="36">
        <v>47801689</v>
      </c>
      <c r="I368" s="38">
        <v>14.35</v>
      </c>
      <c r="J368" s="36">
        <v>793161</v>
      </c>
      <c r="K368" s="36">
        <v>43327831</v>
      </c>
      <c r="L368" s="38">
        <v>16.13</v>
      </c>
      <c r="M368" s="36">
        <v>706180</v>
      </c>
      <c r="N368" s="36">
        <v>42476441</v>
      </c>
      <c r="O368" s="39">
        <v>15.38</v>
      </c>
      <c r="P368" s="36">
        <v>759745</v>
      </c>
      <c r="Q368" s="36">
        <v>44146174</v>
      </c>
      <c r="R368" s="39">
        <v>16.09</v>
      </c>
      <c r="S368" s="36">
        <v>825440</v>
      </c>
      <c r="T368" s="36">
        <v>45089729</v>
      </c>
      <c r="U368" s="39">
        <v>16.62</v>
      </c>
      <c r="V368" s="40">
        <v>841837</v>
      </c>
      <c r="W368" s="36">
        <v>46002054</v>
      </c>
      <c r="X368" s="39">
        <v>17.11</v>
      </c>
      <c r="Y368" s="40">
        <v>884919</v>
      </c>
      <c r="Z368" s="36">
        <v>48356254</v>
      </c>
      <c r="AA368" s="39">
        <v>17.51</v>
      </c>
      <c r="AB368" s="40">
        <v>1077836</v>
      </c>
      <c r="AC368" s="36">
        <v>50402410</v>
      </c>
      <c r="AD368" s="39">
        <v>18.37</v>
      </c>
      <c r="AE368" s="41">
        <v>1223301</v>
      </c>
      <c r="AF368" s="41">
        <v>54753227</v>
      </c>
      <c r="AG368" s="37">
        <v>17.91</v>
      </c>
      <c r="AH368" s="42">
        <v>1104080</v>
      </c>
      <c r="AI368" s="43">
        <v>58796768</v>
      </c>
      <c r="AJ368" s="37">
        <v>16.6</v>
      </c>
      <c r="AK368" s="42">
        <v>1192155</v>
      </c>
      <c r="AL368" s="43">
        <v>64149176</v>
      </c>
      <c r="AM368" s="37">
        <v>15.26</v>
      </c>
      <c r="AN368" s="43">
        <v>1053775</v>
      </c>
      <c r="AO368" s="43">
        <v>73340445</v>
      </c>
      <c r="AP368" s="37">
        <v>11.9</v>
      </c>
      <c r="AQ368" s="43">
        <v>1225583</v>
      </c>
      <c r="AR368" s="43">
        <v>80920372</v>
      </c>
      <c r="AS368" s="37">
        <v>11.3</v>
      </c>
      <c r="AT368" s="43">
        <v>1249720</v>
      </c>
      <c r="AU368" s="43">
        <v>89674105</v>
      </c>
      <c r="AV368" s="37">
        <v>11.2</v>
      </c>
      <c r="AW368" s="43">
        <v>1286694</v>
      </c>
      <c r="AX368" s="43">
        <v>99283740</v>
      </c>
      <c r="AY368" s="37">
        <v>10.68</v>
      </c>
      <c r="AZ368" s="43">
        <v>1338065</v>
      </c>
      <c r="BA368" s="43">
        <v>101151809</v>
      </c>
      <c r="BB368" s="37">
        <v>10.43</v>
      </c>
      <c r="BC368" s="43">
        <v>1384095</v>
      </c>
      <c r="BD368" s="43">
        <v>112556926</v>
      </c>
      <c r="BE368" s="37">
        <v>10.04</v>
      </c>
      <c r="BF368" s="43">
        <v>1386043</v>
      </c>
      <c r="BG368" s="43">
        <v>120175559</v>
      </c>
      <c r="BH368" s="37">
        <v>9.73</v>
      </c>
      <c r="BI368" s="43">
        <v>1370327</v>
      </c>
      <c r="BJ368" s="43">
        <v>125910189</v>
      </c>
      <c r="BK368" s="37">
        <v>9.56</v>
      </c>
      <c r="BL368" s="43">
        <v>1570483</v>
      </c>
      <c r="BM368" s="43">
        <v>138455610</v>
      </c>
      <c r="BN368" s="37">
        <v>9.46</v>
      </c>
      <c r="BO368" s="44">
        <v>1407573</v>
      </c>
      <c r="BP368" s="44">
        <v>157155573</v>
      </c>
      <c r="BQ368" s="45">
        <v>8.63</v>
      </c>
      <c r="BR368" s="44">
        <v>1624768</v>
      </c>
      <c r="BS368" s="44">
        <v>172128130</v>
      </c>
      <c r="BT368" s="45">
        <v>8.31</v>
      </c>
      <c r="BU368" s="21">
        <v>1721782</v>
      </c>
      <c r="BV368" s="21">
        <v>187782089</v>
      </c>
      <c r="BW368" s="45">
        <v>8.45</v>
      </c>
      <c r="BX368" s="46">
        <v>2097000</v>
      </c>
      <c r="BY368" s="46">
        <v>197474079</v>
      </c>
      <c r="BZ368" s="22">
        <v>8.61</v>
      </c>
      <c r="CA368" s="46">
        <v>2253574</v>
      </c>
      <c r="CB368" s="46">
        <v>197009236</v>
      </c>
      <c r="CC368" s="22">
        <v>9.18</v>
      </c>
      <c r="CD368" s="46">
        <v>2313454</v>
      </c>
      <c r="CE368" s="46">
        <v>199314651</v>
      </c>
      <c r="CF368" s="22">
        <v>9.8</v>
      </c>
      <c r="CG368" s="46">
        <v>2217438</v>
      </c>
      <c r="CH368" s="46">
        <v>193738034</v>
      </c>
      <c r="CI368" s="22">
        <v>9.88</v>
      </c>
      <c r="CJ368" s="46">
        <v>2348309</v>
      </c>
      <c r="CK368" s="46">
        <v>193337037</v>
      </c>
      <c r="CL368" s="22">
        <v>10.21</v>
      </c>
      <c r="CM368" s="44">
        <v>2361426</v>
      </c>
      <c r="CN368" s="44">
        <v>191302803</v>
      </c>
      <c r="CO368" s="23">
        <v>10.37</v>
      </c>
      <c r="CP368" s="21">
        <v>2411650</v>
      </c>
      <c r="CQ368" s="21">
        <v>194887165</v>
      </c>
      <c r="CR368" s="45">
        <v>10.26</v>
      </c>
      <c r="CS368" s="21">
        <v>2456368</v>
      </c>
      <c r="CT368" s="21">
        <v>202108645</v>
      </c>
      <c r="CU368" s="49">
        <v>10.25</v>
      </c>
      <c r="CV368" s="21">
        <v>2388786</v>
      </c>
      <c r="CW368" s="21">
        <v>202006730</v>
      </c>
      <c r="CX368" s="49">
        <v>9.97</v>
      </c>
      <c r="CY368" s="21">
        <v>2504805</v>
      </c>
      <c r="CZ368" s="21">
        <v>205727198</v>
      </c>
      <c r="DA368" s="16">
        <v>9.79</v>
      </c>
      <c r="DB368" s="16">
        <v>2303989</v>
      </c>
      <c r="DC368" s="16">
        <v>203391447</v>
      </c>
      <c r="DD368" s="16">
        <v>9.46</v>
      </c>
      <c r="DE368" s="16">
        <v>2098235</v>
      </c>
      <c r="DF368" s="16">
        <v>215326989</v>
      </c>
      <c r="DG368" s="16">
        <v>9.37</v>
      </c>
      <c r="DH368" s="16">
        <v>2083449</v>
      </c>
      <c r="DI368" s="16">
        <v>228318534</v>
      </c>
      <c r="DJ368" s="16">
        <v>9.22</v>
      </c>
      <c r="DK368" s="16">
        <v>1946006</v>
      </c>
      <c r="DL368" s="16">
        <v>249151122</v>
      </c>
      <c r="DM368" s="16">
        <v>8.64</v>
      </c>
    </row>
    <row r="369" spans="1:117" ht="9.75">
      <c r="A369" s="33">
        <v>3542</v>
      </c>
      <c r="B369" s="34" t="s">
        <v>385</v>
      </c>
      <c r="C369" s="35" t="s">
        <v>13</v>
      </c>
      <c r="D369" s="36">
        <v>768084</v>
      </c>
      <c r="E369" s="36">
        <v>89664843</v>
      </c>
      <c r="F369" s="37">
        <v>7.43</v>
      </c>
      <c r="G369" s="36">
        <v>851305</v>
      </c>
      <c r="H369" s="36">
        <v>97937582</v>
      </c>
      <c r="I369" s="38">
        <v>7.94</v>
      </c>
      <c r="J369" s="36">
        <v>947947</v>
      </c>
      <c r="K369" s="36">
        <v>94792264</v>
      </c>
      <c r="L369" s="38">
        <v>8.83</v>
      </c>
      <c r="M369" s="36">
        <v>1095607</v>
      </c>
      <c r="N369" s="36">
        <v>101783996</v>
      </c>
      <c r="O369" s="39">
        <v>8.9</v>
      </c>
      <c r="P369" s="36">
        <v>1209163</v>
      </c>
      <c r="Q369" s="36">
        <v>112373417</v>
      </c>
      <c r="R369" s="39">
        <v>9.09</v>
      </c>
      <c r="S369" s="36">
        <v>1340211</v>
      </c>
      <c r="T369" s="36">
        <v>125747467</v>
      </c>
      <c r="U369" s="39">
        <v>9.29</v>
      </c>
      <c r="V369" s="40">
        <v>1396664</v>
      </c>
      <c r="W369" s="36">
        <v>140330174</v>
      </c>
      <c r="X369" s="39">
        <v>9.53</v>
      </c>
      <c r="Y369" s="40">
        <v>1651245</v>
      </c>
      <c r="Z369" s="36">
        <v>151639879</v>
      </c>
      <c r="AA369" s="39">
        <v>9.53</v>
      </c>
      <c r="AB369" s="40">
        <v>1822198</v>
      </c>
      <c r="AC369" s="36">
        <v>167871401</v>
      </c>
      <c r="AD369" s="39">
        <v>9.91</v>
      </c>
      <c r="AE369" s="41">
        <v>1919181</v>
      </c>
      <c r="AF369" s="41">
        <v>181690234</v>
      </c>
      <c r="AG369" s="37">
        <v>9.69</v>
      </c>
      <c r="AH369" s="42">
        <v>2028678</v>
      </c>
      <c r="AI369" s="43">
        <v>204586093</v>
      </c>
      <c r="AJ369" s="37">
        <v>9.22</v>
      </c>
      <c r="AK369" s="42">
        <v>2337229</v>
      </c>
      <c r="AL369" s="43">
        <v>233703866</v>
      </c>
      <c r="AM369" s="37">
        <v>8.92</v>
      </c>
      <c r="AN369" s="43">
        <v>2401196</v>
      </c>
      <c r="AO369" s="43">
        <v>255628468</v>
      </c>
      <c r="AP369" s="37">
        <v>7.14</v>
      </c>
      <c r="AQ369" s="43">
        <v>2558275</v>
      </c>
      <c r="AR369" s="43">
        <v>273500562</v>
      </c>
      <c r="AS369" s="37">
        <v>7.28</v>
      </c>
      <c r="AT369" s="43">
        <v>2757006</v>
      </c>
      <c r="AU369" s="43">
        <v>291821782</v>
      </c>
      <c r="AV369" s="37">
        <v>7.13</v>
      </c>
      <c r="AW369" s="43">
        <v>2879915</v>
      </c>
      <c r="AX369" s="43">
        <v>307638035</v>
      </c>
      <c r="AY369" s="37">
        <v>6.75</v>
      </c>
      <c r="AZ369" s="43">
        <v>2974257</v>
      </c>
      <c r="BA369" s="43">
        <v>335141437</v>
      </c>
      <c r="BB369" s="37">
        <v>6.53</v>
      </c>
      <c r="BC369" s="43">
        <v>3046081</v>
      </c>
      <c r="BD369" s="43">
        <v>369358832</v>
      </c>
      <c r="BE369" s="37">
        <v>6.48</v>
      </c>
      <c r="BF369" s="43">
        <v>3135403</v>
      </c>
      <c r="BG369" s="43">
        <v>407869030</v>
      </c>
      <c r="BH369" s="37">
        <v>6.14</v>
      </c>
      <c r="BI369" s="43">
        <v>3200806</v>
      </c>
      <c r="BJ369" s="43">
        <v>461863178</v>
      </c>
      <c r="BK369" s="37">
        <v>5.92</v>
      </c>
      <c r="BL369" s="43">
        <v>3251118</v>
      </c>
      <c r="BM369" s="43">
        <v>518341602</v>
      </c>
      <c r="BN369" s="37">
        <v>5.7</v>
      </c>
      <c r="BO369" s="44">
        <v>3247600</v>
      </c>
      <c r="BP369" s="44">
        <v>603025888</v>
      </c>
      <c r="BQ369" s="45">
        <v>5.14</v>
      </c>
      <c r="BR369" s="44">
        <v>3465113</v>
      </c>
      <c r="BS369" s="44">
        <v>707781026</v>
      </c>
      <c r="BT369" s="45">
        <v>5.09</v>
      </c>
      <c r="BU369" s="21">
        <v>3525920</v>
      </c>
      <c r="BV369" s="21">
        <v>737274661</v>
      </c>
      <c r="BW369" s="45">
        <v>4.99</v>
      </c>
      <c r="BX369" s="46">
        <v>3659419</v>
      </c>
      <c r="BY369" s="46">
        <v>728419015</v>
      </c>
      <c r="BZ369" s="22">
        <v>5.04</v>
      </c>
      <c r="CA369" s="46">
        <v>3697474</v>
      </c>
      <c r="CB369" s="46">
        <v>674670523</v>
      </c>
      <c r="CC369" s="22">
        <v>5.37</v>
      </c>
      <c r="CD369" s="46">
        <v>3747181</v>
      </c>
      <c r="CE369" s="46">
        <v>666509623</v>
      </c>
      <c r="CF369" s="22">
        <v>5.73</v>
      </c>
      <c r="CG369" s="46">
        <v>3514065</v>
      </c>
      <c r="CH369" s="46">
        <v>634611047</v>
      </c>
      <c r="CI369" s="22">
        <v>5.69</v>
      </c>
      <c r="CJ369" s="46">
        <v>3496925</v>
      </c>
      <c r="CK369" s="46">
        <v>608264534</v>
      </c>
      <c r="CL369" s="22">
        <v>6.12</v>
      </c>
      <c r="CM369" s="44">
        <v>3509428</v>
      </c>
      <c r="CN369" s="44">
        <v>605342240</v>
      </c>
      <c r="CO369" s="23">
        <v>6.2</v>
      </c>
      <c r="CP369" s="21">
        <v>3506639</v>
      </c>
      <c r="CQ369" s="21">
        <v>627240186</v>
      </c>
      <c r="CR369" s="45">
        <v>6.16</v>
      </c>
      <c r="CS369" s="21">
        <v>3365633</v>
      </c>
      <c r="CT369" s="21">
        <v>642350074</v>
      </c>
      <c r="CU369" s="49">
        <v>6.17</v>
      </c>
      <c r="CV369" s="21">
        <v>3284263</v>
      </c>
      <c r="CW369" s="21">
        <v>661786121</v>
      </c>
      <c r="CX369" s="49">
        <v>6.03</v>
      </c>
      <c r="CY369" s="21">
        <v>3264717</v>
      </c>
      <c r="CZ369" s="21">
        <v>685075242</v>
      </c>
      <c r="DA369" s="16">
        <v>5.84</v>
      </c>
      <c r="DB369" s="16">
        <v>3325572</v>
      </c>
      <c r="DC369" s="16">
        <v>709533994</v>
      </c>
      <c r="DD369" s="16">
        <v>5.68</v>
      </c>
      <c r="DE369" s="16">
        <v>3420184</v>
      </c>
      <c r="DF369" s="16">
        <v>744642107</v>
      </c>
      <c r="DG369" s="16">
        <v>5.48</v>
      </c>
      <c r="DH369" s="16">
        <v>3512629</v>
      </c>
      <c r="DI369" s="16">
        <v>788314381</v>
      </c>
      <c r="DJ369" s="16">
        <v>5.36</v>
      </c>
      <c r="DK369" s="16">
        <v>3561477</v>
      </c>
      <c r="DL369" s="16">
        <v>829369511</v>
      </c>
      <c r="DM369" s="16">
        <v>5.04</v>
      </c>
    </row>
    <row r="370" spans="1:117" ht="9.75">
      <c r="A370" s="33">
        <v>5621</v>
      </c>
      <c r="B370" s="34" t="s">
        <v>386</v>
      </c>
      <c r="C370" s="35" t="s">
        <v>12</v>
      </c>
      <c r="D370" s="36">
        <v>5786655</v>
      </c>
      <c r="E370" s="36">
        <v>407908320</v>
      </c>
      <c r="F370" s="37">
        <v>12.98</v>
      </c>
      <c r="G370" s="36">
        <v>6237724</v>
      </c>
      <c r="H370" s="36">
        <v>410018351</v>
      </c>
      <c r="I370" s="38">
        <v>14.35</v>
      </c>
      <c r="J370" s="36">
        <v>6771647</v>
      </c>
      <c r="K370" s="36">
        <v>380427196</v>
      </c>
      <c r="L370" s="38">
        <v>16.13</v>
      </c>
      <c r="M370" s="36">
        <v>5896871</v>
      </c>
      <c r="N370" s="36">
        <v>378898173</v>
      </c>
      <c r="O370" s="39">
        <v>15.38</v>
      </c>
      <c r="P370" s="36">
        <v>6216015</v>
      </c>
      <c r="Q370" s="36">
        <v>392051479</v>
      </c>
      <c r="R370" s="39">
        <v>16.09</v>
      </c>
      <c r="S370" s="36">
        <v>7011634</v>
      </c>
      <c r="T370" s="36">
        <v>418157447</v>
      </c>
      <c r="U370" s="39">
        <v>16.62</v>
      </c>
      <c r="V370" s="40">
        <v>7841372</v>
      </c>
      <c r="W370" s="36">
        <v>451308553</v>
      </c>
      <c r="X370" s="39">
        <v>17.11</v>
      </c>
      <c r="Y370" s="40">
        <v>8468808</v>
      </c>
      <c r="Z370" s="36">
        <v>494579133</v>
      </c>
      <c r="AA370" s="39">
        <v>17.51</v>
      </c>
      <c r="AB370" s="40">
        <v>9462014</v>
      </c>
      <c r="AC370" s="36">
        <v>536091482</v>
      </c>
      <c r="AD370" s="39">
        <v>18.37</v>
      </c>
      <c r="AE370" s="41">
        <v>10203589</v>
      </c>
      <c r="AF370" s="41">
        <v>601740746</v>
      </c>
      <c r="AG370" s="37">
        <v>17.91</v>
      </c>
      <c r="AH370" s="42">
        <v>10349397</v>
      </c>
      <c r="AI370" s="43">
        <v>688418870</v>
      </c>
      <c r="AJ370" s="37">
        <v>16.6</v>
      </c>
      <c r="AK370" s="42">
        <v>11153276</v>
      </c>
      <c r="AL370" s="43">
        <v>801787676</v>
      </c>
      <c r="AM370" s="37">
        <v>15.26</v>
      </c>
      <c r="AN370" s="43">
        <v>10683858</v>
      </c>
      <c r="AO370" s="43">
        <v>886930585</v>
      </c>
      <c r="AP370" s="37">
        <v>11.9</v>
      </c>
      <c r="AQ370" s="43">
        <v>10562107</v>
      </c>
      <c r="AR370" s="43">
        <v>947687230</v>
      </c>
      <c r="AS370" s="37">
        <v>11.3</v>
      </c>
      <c r="AT370" s="43">
        <v>10706174</v>
      </c>
      <c r="AU370" s="43">
        <v>1027871686</v>
      </c>
      <c r="AV370" s="37">
        <v>11.2</v>
      </c>
      <c r="AW370" s="43">
        <v>11309139</v>
      </c>
      <c r="AX370" s="43">
        <v>1069685137</v>
      </c>
      <c r="AY370" s="37">
        <v>10.68</v>
      </c>
      <c r="AZ370" s="43">
        <v>11379738</v>
      </c>
      <c r="BA370" s="43">
        <v>1136154520</v>
      </c>
      <c r="BB370" s="37">
        <v>10.43</v>
      </c>
      <c r="BC370" s="43">
        <v>11272668</v>
      </c>
      <c r="BD370" s="43">
        <v>1222041702</v>
      </c>
      <c r="BE370" s="37">
        <v>10.04</v>
      </c>
      <c r="BF370" s="43">
        <v>11835012</v>
      </c>
      <c r="BG370" s="43">
        <v>1295029566</v>
      </c>
      <c r="BH370" s="37">
        <v>9.73</v>
      </c>
      <c r="BI370" s="43">
        <v>12426035</v>
      </c>
      <c r="BJ370" s="43">
        <v>1416648917</v>
      </c>
      <c r="BK370" s="37">
        <v>9.56</v>
      </c>
      <c r="BL370" s="43">
        <v>13871820</v>
      </c>
      <c r="BM370" s="43">
        <v>1561552651</v>
      </c>
      <c r="BN370" s="37">
        <v>9.46</v>
      </c>
      <c r="BO370" s="44">
        <v>13889179</v>
      </c>
      <c r="BP370" s="44">
        <v>1743993192</v>
      </c>
      <c r="BQ370" s="45">
        <v>8.63</v>
      </c>
      <c r="BR370" s="44">
        <v>14903859</v>
      </c>
      <c r="BS370" s="44">
        <v>1906927610</v>
      </c>
      <c r="BT370" s="45">
        <v>8.31</v>
      </c>
      <c r="BU370" s="21">
        <v>16019781</v>
      </c>
      <c r="BV370" s="21">
        <v>2005079519</v>
      </c>
      <c r="BW370" s="45">
        <v>8.45</v>
      </c>
      <c r="BX370" s="46">
        <v>16795560</v>
      </c>
      <c r="BY370" s="46">
        <v>2072909303</v>
      </c>
      <c r="BZ370" s="22">
        <v>8.61</v>
      </c>
      <c r="CA370" s="46">
        <v>17861474</v>
      </c>
      <c r="CB370" s="46">
        <v>2053945574</v>
      </c>
      <c r="CC370" s="22">
        <v>9.18</v>
      </c>
      <c r="CD370" s="46">
        <v>19181100</v>
      </c>
      <c r="CE370" s="46">
        <v>2013527034</v>
      </c>
      <c r="CF370" s="22">
        <v>9.8</v>
      </c>
      <c r="CG370" s="46">
        <v>20013762</v>
      </c>
      <c r="CH370" s="46">
        <v>1986926327</v>
      </c>
      <c r="CI370" s="22">
        <v>9.88</v>
      </c>
      <c r="CJ370" s="46">
        <v>21725843</v>
      </c>
      <c r="CK370" s="46">
        <v>1886653593</v>
      </c>
      <c r="CL370" s="22">
        <v>10.21</v>
      </c>
      <c r="CM370" s="44">
        <v>21312323</v>
      </c>
      <c r="CN370" s="44">
        <v>1842113241</v>
      </c>
      <c r="CO370" s="23">
        <v>10.37</v>
      </c>
      <c r="CP370" s="21">
        <v>21514779</v>
      </c>
      <c r="CQ370" s="21">
        <v>1880023852</v>
      </c>
      <c r="CR370" s="45">
        <v>10.26</v>
      </c>
      <c r="CS370" s="21">
        <v>22427865</v>
      </c>
      <c r="CT370" s="21">
        <v>1946745591</v>
      </c>
      <c r="CU370" s="49">
        <v>10.25</v>
      </c>
      <c r="CV370" s="21">
        <v>22702205</v>
      </c>
      <c r="CW370" s="21">
        <v>2012119994</v>
      </c>
      <c r="CX370" s="49">
        <v>9.97</v>
      </c>
      <c r="CY370" s="21">
        <v>24224543</v>
      </c>
      <c r="CZ370" s="21">
        <v>2116923380</v>
      </c>
      <c r="DA370" s="16">
        <v>9.79</v>
      </c>
      <c r="DB370" s="16">
        <v>24819259</v>
      </c>
      <c r="DC370" s="16">
        <v>2265438737</v>
      </c>
      <c r="DD370" s="16">
        <v>9.46</v>
      </c>
      <c r="DE370" s="16">
        <v>25853970</v>
      </c>
      <c r="DF370" s="16">
        <v>2388539110</v>
      </c>
      <c r="DG370" s="16">
        <v>9.37</v>
      </c>
      <c r="DH370" s="16">
        <v>25590898</v>
      </c>
      <c r="DI370" s="16">
        <v>2461426391</v>
      </c>
      <c r="DJ370" s="16">
        <v>9.22</v>
      </c>
      <c r="DK370" s="16">
        <v>24749781</v>
      </c>
      <c r="DL370" s="16">
        <v>2679179988</v>
      </c>
      <c r="DM370" s="16">
        <v>8.64</v>
      </c>
    </row>
    <row r="371" spans="1:117" ht="9.75">
      <c r="A371" s="33">
        <v>5628</v>
      </c>
      <c r="B371" s="34" t="s">
        <v>387</v>
      </c>
      <c r="C371" s="35" t="s">
        <v>12</v>
      </c>
      <c r="D371" s="36">
        <v>1177500</v>
      </c>
      <c r="E371" s="36">
        <v>99795357</v>
      </c>
      <c r="F371" s="37">
        <v>12.98</v>
      </c>
      <c r="G371" s="36">
        <v>1350717</v>
      </c>
      <c r="H371" s="36">
        <v>97810312</v>
      </c>
      <c r="I371" s="38">
        <v>14.35</v>
      </c>
      <c r="J371" s="36">
        <v>1425717</v>
      </c>
      <c r="K371" s="36">
        <v>88670457</v>
      </c>
      <c r="L371" s="38">
        <v>16.13</v>
      </c>
      <c r="M371" s="36">
        <v>1425717</v>
      </c>
      <c r="N371" s="36">
        <v>79874029</v>
      </c>
      <c r="O371" s="39">
        <v>15.38</v>
      </c>
      <c r="P371" s="36">
        <v>1425717</v>
      </c>
      <c r="Q371" s="36">
        <v>77481179</v>
      </c>
      <c r="R371" s="39">
        <v>16.09</v>
      </c>
      <c r="S371" s="36">
        <v>1425717</v>
      </c>
      <c r="T371" s="36">
        <v>77555279</v>
      </c>
      <c r="U371" s="39">
        <v>16.62</v>
      </c>
      <c r="V371" s="40">
        <v>1150000</v>
      </c>
      <c r="W371" s="36">
        <v>80488952</v>
      </c>
      <c r="X371" s="37">
        <v>17.11</v>
      </c>
      <c r="Y371" s="40">
        <v>1425717</v>
      </c>
      <c r="Z371" s="36">
        <v>80963306</v>
      </c>
      <c r="AA371" s="39">
        <v>17.51</v>
      </c>
      <c r="AB371" s="40">
        <v>1602289</v>
      </c>
      <c r="AC371" s="36">
        <v>88242585</v>
      </c>
      <c r="AD371" s="39">
        <v>18.37</v>
      </c>
      <c r="AE371" s="41">
        <v>1787962</v>
      </c>
      <c r="AF371" s="41">
        <v>92128561</v>
      </c>
      <c r="AG371" s="37">
        <v>17.91</v>
      </c>
      <c r="AH371" s="42">
        <v>1560600</v>
      </c>
      <c r="AI371" s="43">
        <v>98439215</v>
      </c>
      <c r="AJ371" s="37">
        <v>16.6</v>
      </c>
      <c r="AK371" s="42">
        <v>1672150</v>
      </c>
      <c r="AL371" s="43">
        <v>109681983</v>
      </c>
      <c r="AM371" s="37">
        <v>15.26</v>
      </c>
      <c r="AN371" s="43">
        <v>1660772</v>
      </c>
      <c r="AO371" s="43">
        <v>122024953</v>
      </c>
      <c r="AP371" s="37">
        <v>11.9</v>
      </c>
      <c r="AQ371" s="43">
        <v>1441538</v>
      </c>
      <c r="AR371" s="43">
        <v>129509134</v>
      </c>
      <c r="AS371" s="37">
        <v>11.3</v>
      </c>
      <c r="AT371" s="43">
        <v>1471455</v>
      </c>
      <c r="AU371" s="43">
        <v>143657781</v>
      </c>
      <c r="AV371" s="37">
        <v>11.2</v>
      </c>
      <c r="AW371" s="43">
        <v>1605597</v>
      </c>
      <c r="AX371" s="43">
        <v>158782679</v>
      </c>
      <c r="AY371" s="37">
        <v>10.68</v>
      </c>
      <c r="AZ371" s="43">
        <v>1565950</v>
      </c>
      <c r="BA371" s="43">
        <v>175961314</v>
      </c>
      <c r="BB371" s="37">
        <v>10.43</v>
      </c>
      <c r="BC371" s="43">
        <v>1607575</v>
      </c>
      <c r="BD371" s="43">
        <v>200958448</v>
      </c>
      <c r="BE371" s="37">
        <v>10.04</v>
      </c>
      <c r="BF371" s="43">
        <v>1788435</v>
      </c>
      <c r="BG371" s="43">
        <v>211099163</v>
      </c>
      <c r="BH371" s="37">
        <v>9.73</v>
      </c>
      <c r="BI371" s="43">
        <v>1928137</v>
      </c>
      <c r="BJ371" s="43">
        <v>229694100</v>
      </c>
      <c r="BK371" s="37">
        <v>9.56</v>
      </c>
      <c r="BL371" s="43">
        <v>1901979</v>
      </c>
      <c r="BM371" s="43">
        <v>251587150</v>
      </c>
      <c r="BN371" s="37">
        <v>9.46</v>
      </c>
      <c r="BO371" s="44">
        <v>1984532</v>
      </c>
      <c r="BP371" s="44">
        <v>269982494</v>
      </c>
      <c r="BQ371" s="45">
        <v>8.63</v>
      </c>
      <c r="BR371" s="44">
        <v>2178347</v>
      </c>
      <c r="BS371" s="44">
        <v>293110498</v>
      </c>
      <c r="BT371" s="45">
        <v>8.31</v>
      </c>
      <c r="BU371" s="21">
        <v>2259047</v>
      </c>
      <c r="BV371" s="21">
        <v>308747749</v>
      </c>
      <c r="BW371" s="45">
        <v>8.45</v>
      </c>
      <c r="BX371" s="46">
        <v>2504190</v>
      </c>
      <c r="BY371" s="46">
        <v>328331058</v>
      </c>
      <c r="BZ371" s="22">
        <v>8.61</v>
      </c>
      <c r="CA371" s="46">
        <v>2602977</v>
      </c>
      <c r="CB371" s="46">
        <v>329283060</v>
      </c>
      <c r="CC371" s="22">
        <v>9.18</v>
      </c>
      <c r="CD371" s="46">
        <v>2789887</v>
      </c>
      <c r="CE371" s="46">
        <v>327882783</v>
      </c>
      <c r="CF371" s="22">
        <v>9.8</v>
      </c>
      <c r="CG371" s="46">
        <v>3020357</v>
      </c>
      <c r="CH371" s="46">
        <v>326895753</v>
      </c>
      <c r="CI371" s="22">
        <v>9.88</v>
      </c>
      <c r="CJ371" s="46">
        <v>3013636</v>
      </c>
      <c r="CK371" s="46">
        <v>324281749</v>
      </c>
      <c r="CL371" s="22">
        <v>10.21</v>
      </c>
      <c r="CM371" s="44">
        <v>3101595</v>
      </c>
      <c r="CN371" s="44">
        <v>326599655</v>
      </c>
      <c r="CO371" s="23">
        <v>10.37</v>
      </c>
      <c r="CP371" s="21">
        <v>3237095</v>
      </c>
      <c r="CQ371" s="21">
        <v>341917713</v>
      </c>
      <c r="CR371" s="45">
        <v>10.26</v>
      </c>
      <c r="CS371" s="21">
        <v>3297178</v>
      </c>
      <c r="CT371" s="21">
        <v>358668097</v>
      </c>
      <c r="CU371" s="49">
        <v>10.25</v>
      </c>
      <c r="CV371" s="21">
        <v>3463493</v>
      </c>
      <c r="CW371" s="21">
        <v>361908014</v>
      </c>
      <c r="CX371" s="49">
        <v>9.97</v>
      </c>
      <c r="CY371" s="21">
        <v>3470582</v>
      </c>
      <c r="CZ371" s="21">
        <v>374868340</v>
      </c>
      <c r="DA371" s="16">
        <v>9.79</v>
      </c>
      <c r="DB371" s="16">
        <v>3718674</v>
      </c>
      <c r="DC371" s="16">
        <v>390180835</v>
      </c>
      <c r="DD371" s="16">
        <v>9.46</v>
      </c>
      <c r="DE371" s="16">
        <v>3636618</v>
      </c>
      <c r="DF371" s="16">
        <v>398962760</v>
      </c>
      <c r="DG371" s="16">
        <v>9.37</v>
      </c>
      <c r="DH371" s="16">
        <v>3536859</v>
      </c>
      <c r="DI371" s="16">
        <v>412941509</v>
      </c>
      <c r="DJ371" s="16">
        <v>9.22</v>
      </c>
      <c r="DK371" s="16">
        <v>3478408</v>
      </c>
      <c r="DL371" s="16">
        <v>426979656</v>
      </c>
      <c r="DM371" s="16">
        <v>8.64</v>
      </c>
    </row>
    <row r="372" spans="1:117" ht="9.75">
      <c r="A372" s="33">
        <v>5642</v>
      </c>
      <c r="B372" s="34" t="s">
        <v>388</v>
      </c>
      <c r="C372" s="35" t="s">
        <v>12</v>
      </c>
      <c r="D372" s="36">
        <v>3263555</v>
      </c>
      <c r="E372" s="36">
        <v>269102818</v>
      </c>
      <c r="F372" s="37">
        <v>12.98</v>
      </c>
      <c r="G372" s="36">
        <v>3925565</v>
      </c>
      <c r="H372" s="36">
        <v>269567927</v>
      </c>
      <c r="I372" s="38">
        <v>14.35</v>
      </c>
      <c r="J372" s="36">
        <v>4268017</v>
      </c>
      <c r="K372" s="36">
        <v>269940261</v>
      </c>
      <c r="L372" s="38">
        <v>16.13</v>
      </c>
      <c r="M372" s="36">
        <v>4109175</v>
      </c>
      <c r="N372" s="36">
        <v>281643275</v>
      </c>
      <c r="O372" s="39">
        <v>15.38</v>
      </c>
      <c r="P372" s="47">
        <v>4563173</v>
      </c>
      <c r="Q372" s="36">
        <v>288527929</v>
      </c>
      <c r="R372" s="39">
        <v>16.09</v>
      </c>
      <c r="S372" s="36">
        <v>4787288</v>
      </c>
      <c r="T372" s="36">
        <v>297262674</v>
      </c>
      <c r="U372" s="39">
        <v>16.62</v>
      </c>
      <c r="V372" s="50">
        <v>4857704</v>
      </c>
      <c r="W372" s="36">
        <v>307538114</v>
      </c>
      <c r="X372" s="39">
        <v>17.11</v>
      </c>
      <c r="Y372" s="50">
        <v>5415819</v>
      </c>
      <c r="Z372" s="36">
        <v>315951088</v>
      </c>
      <c r="AA372" s="39">
        <v>17.51</v>
      </c>
      <c r="AB372" s="47">
        <v>5815872</v>
      </c>
      <c r="AC372" s="47">
        <v>330621163</v>
      </c>
      <c r="AD372" s="47">
        <v>18.37</v>
      </c>
      <c r="AE372" s="47">
        <v>5900949</v>
      </c>
      <c r="AF372" s="47">
        <v>346418467</v>
      </c>
      <c r="AG372" s="47">
        <v>17.91</v>
      </c>
      <c r="AH372" s="47">
        <v>5473161</v>
      </c>
      <c r="AI372" s="47">
        <v>358469537</v>
      </c>
      <c r="AJ372" s="47">
        <v>16.6</v>
      </c>
      <c r="AK372" s="47">
        <v>5546659</v>
      </c>
      <c r="AL372" s="47">
        <v>376225486</v>
      </c>
      <c r="AM372" s="47">
        <v>15.26</v>
      </c>
      <c r="AN372" s="47">
        <v>4180097</v>
      </c>
      <c r="AO372" s="47">
        <v>403320375</v>
      </c>
      <c r="AP372" s="47">
        <v>11.9</v>
      </c>
      <c r="AQ372" s="47">
        <v>3906952</v>
      </c>
      <c r="AR372" s="47">
        <v>421396156</v>
      </c>
      <c r="AS372" s="47">
        <v>11.3</v>
      </c>
      <c r="AT372" s="47">
        <v>3988321</v>
      </c>
      <c r="AU372" s="47">
        <v>504031042</v>
      </c>
      <c r="AV372" s="47">
        <v>11.2</v>
      </c>
      <c r="AW372" s="47">
        <v>4404011</v>
      </c>
      <c r="AX372" s="47">
        <v>519837713</v>
      </c>
      <c r="AY372" s="47">
        <v>10.68</v>
      </c>
      <c r="AZ372" s="47">
        <v>4757143</v>
      </c>
      <c r="BA372" s="47">
        <v>589127501</v>
      </c>
      <c r="BB372" s="47">
        <v>10.43</v>
      </c>
      <c r="BC372" s="47">
        <v>5172459</v>
      </c>
      <c r="BD372" s="47">
        <v>637467076</v>
      </c>
      <c r="BE372" s="47">
        <v>10.04</v>
      </c>
      <c r="BF372" s="47">
        <v>5436584</v>
      </c>
      <c r="BG372" s="47">
        <v>658276186</v>
      </c>
      <c r="BH372" s="47">
        <v>9.73</v>
      </c>
      <c r="BI372" s="47">
        <v>5756179</v>
      </c>
      <c r="BJ372" s="47">
        <v>683948692</v>
      </c>
      <c r="BK372" s="47">
        <v>9.56</v>
      </c>
      <c r="BL372" s="47">
        <v>6408043</v>
      </c>
      <c r="BM372" s="47">
        <v>743812243</v>
      </c>
      <c r="BN372" s="47">
        <v>9.46</v>
      </c>
      <c r="BO372" s="47">
        <v>6403728</v>
      </c>
      <c r="BP372" s="47">
        <v>739578380</v>
      </c>
      <c r="BQ372" s="47">
        <v>8.63</v>
      </c>
      <c r="BR372" s="47">
        <v>6438210</v>
      </c>
      <c r="BS372" s="47">
        <v>783689407</v>
      </c>
      <c r="BT372" s="47">
        <v>8.31</v>
      </c>
      <c r="BU372" s="47">
        <v>7116260</v>
      </c>
      <c r="BV372" s="47">
        <v>808385444</v>
      </c>
      <c r="BW372" s="47">
        <v>8.45</v>
      </c>
      <c r="BX372" s="20">
        <v>7714178</v>
      </c>
      <c r="BY372" s="20">
        <v>835207251</v>
      </c>
      <c r="BZ372" s="22">
        <v>8.61</v>
      </c>
      <c r="CA372" s="20">
        <v>8722647</v>
      </c>
      <c r="CB372" s="20">
        <v>818143030</v>
      </c>
      <c r="CC372" s="22">
        <v>9.18</v>
      </c>
      <c r="CD372" s="20">
        <v>8522879</v>
      </c>
      <c r="CE372" s="20">
        <v>834397575</v>
      </c>
      <c r="CF372" s="22">
        <v>9.8</v>
      </c>
      <c r="CG372" s="20">
        <v>8254344</v>
      </c>
      <c r="CH372" s="20">
        <v>811806275</v>
      </c>
      <c r="CI372" s="22">
        <v>9.88</v>
      </c>
      <c r="CJ372" s="20">
        <v>8671066</v>
      </c>
      <c r="CK372" s="20">
        <v>793325256</v>
      </c>
      <c r="CL372" s="22">
        <v>10.21</v>
      </c>
      <c r="CM372" s="44">
        <v>8121589</v>
      </c>
      <c r="CN372" s="44">
        <v>789345410</v>
      </c>
      <c r="CO372" s="23">
        <v>10.37</v>
      </c>
      <c r="CP372" s="21">
        <v>8198771</v>
      </c>
      <c r="CQ372" s="21">
        <v>772689754</v>
      </c>
      <c r="CR372" s="45">
        <v>10.26</v>
      </c>
      <c r="CS372" s="21">
        <v>8473346</v>
      </c>
      <c r="CT372" s="21">
        <v>780494367</v>
      </c>
      <c r="CU372" s="49">
        <v>10.25</v>
      </c>
      <c r="CV372" s="21">
        <v>8681586</v>
      </c>
      <c r="CW372" s="21">
        <v>785809014</v>
      </c>
      <c r="CX372" s="49">
        <v>9.97</v>
      </c>
      <c r="CY372" s="21">
        <v>8691555</v>
      </c>
      <c r="CZ372" s="21">
        <v>819407464</v>
      </c>
      <c r="DA372" s="16">
        <v>9.79</v>
      </c>
      <c r="DB372" s="16">
        <v>9040168</v>
      </c>
      <c r="DC372" s="16">
        <v>846444371</v>
      </c>
      <c r="DD372" s="16">
        <v>9.46</v>
      </c>
      <c r="DE372" s="16">
        <v>9038368</v>
      </c>
      <c r="DF372" s="16">
        <v>898568291</v>
      </c>
      <c r="DG372" s="16">
        <v>9.37</v>
      </c>
      <c r="DH372" s="16">
        <v>10802338.83</v>
      </c>
      <c r="DI372" s="16">
        <v>924401096</v>
      </c>
      <c r="DJ372" s="16">
        <v>9.22</v>
      </c>
      <c r="DK372" s="16">
        <v>10698496</v>
      </c>
      <c r="DL372" s="16">
        <v>1000685859</v>
      </c>
      <c r="DM372" s="16">
        <v>8.64</v>
      </c>
    </row>
    <row r="373" spans="1:117" ht="9.75">
      <c r="A373" s="33">
        <v>5656</v>
      </c>
      <c r="B373" s="34" t="s">
        <v>389</v>
      </c>
      <c r="C373" s="35" t="s">
        <v>12</v>
      </c>
      <c r="D373" s="36">
        <v>7391010</v>
      </c>
      <c r="E373" s="36">
        <v>483874713</v>
      </c>
      <c r="F373" s="37">
        <v>12.98</v>
      </c>
      <c r="G373" s="36">
        <v>8666690</v>
      </c>
      <c r="H373" s="36">
        <v>483490158</v>
      </c>
      <c r="I373" s="38">
        <v>14.35</v>
      </c>
      <c r="J373" s="36">
        <v>9130655</v>
      </c>
      <c r="K373" s="36">
        <v>473758595</v>
      </c>
      <c r="L373" s="38">
        <v>16.13</v>
      </c>
      <c r="M373" s="36">
        <v>8155749</v>
      </c>
      <c r="N373" s="36">
        <v>479504229</v>
      </c>
      <c r="O373" s="39">
        <v>15.38</v>
      </c>
      <c r="P373" s="36">
        <v>8827481</v>
      </c>
      <c r="Q373" s="36">
        <v>518958336</v>
      </c>
      <c r="R373" s="39">
        <v>16.09</v>
      </c>
      <c r="S373" s="36">
        <v>10758767</v>
      </c>
      <c r="T373" s="36">
        <v>554922686</v>
      </c>
      <c r="U373" s="39">
        <v>16.62</v>
      </c>
      <c r="V373" s="40">
        <v>11570584</v>
      </c>
      <c r="W373" s="36">
        <v>603283313</v>
      </c>
      <c r="X373" s="39">
        <v>17.11</v>
      </c>
      <c r="Y373" s="40">
        <v>12756342</v>
      </c>
      <c r="Z373" s="36">
        <v>658437956</v>
      </c>
      <c r="AA373" s="39">
        <v>17.51</v>
      </c>
      <c r="AB373" s="40">
        <v>14664011</v>
      </c>
      <c r="AC373" s="36">
        <v>778085046</v>
      </c>
      <c r="AD373" s="39">
        <v>18.37</v>
      </c>
      <c r="AE373" s="41">
        <v>16714538</v>
      </c>
      <c r="AF373" s="41">
        <v>933593043</v>
      </c>
      <c r="AG373" s="37">
        <v>17.91</v>
      </c>
      <c r="AH373" s="42">
        <v>18130309</v>
      </c>
      <c r="AI373" s="43">
        <v>1072565439</v>
      </c>
      <c r="AJ373" s="37">
        <v>16.6</v>
      </c>
      <c r="AK373" s="42">
        <v>19415763</v>
      </c>
      <c r="AL373" s="43">
        <v>1251615616</v>
      </c>
      <c r="AM373" s="37">
        <v>15.26</v>
      </c>
      <c r="AN373" s="43">
        <v>18265594</v>
      </c>
      <c r="AO373" s="43">
        <v>1338042420</v>
      </c>
      <c r="AP373" s="37">
        <v>11.9</v>
      </c>
      <c r="AQ373" s="43">
        <v>18736799</v>
      </c>
      <c r="AR373" s="43">
        <v>1449750419</v>
      </c>
      <c r="AS373" s="37">
        <v>11.3</v>
      </c>
      <c r="AT373" s="43">
        <v>20066358</v>
      </c>
      <c r="AU373" s="43">
        <v>1554563991</v>
      </c>
      <c r="AV373" s="37">
        <v>11.2</v>
      </c>
      <c r="AW373" s="43">
        <v>20029352</v>
      </c>
      <c r="AX373" s="43">
        <v>1641610723</v>
      </c>
      <c r="AY373" s="37">
        <v>10.68</v>
      </c>
      <c r="AZ373" s="43">
        <v>20656220</v>
      </c>
      <c r="BA373" s="43">
        <v>1812552343</v>
      </c>
      <c r="BB373" s="37">
        <v>10.43</v>
      </c>
      <c r="BC373" s="43">
        <v>21866511</v>
      </c>
      <c r="BD373" s="43">
        <v>2068691436</v>
      </c>
      <c r="BE373" s="37">
        <v>10.04</v>
      </c>
      <c r="BF373" s="43">
        <v>22977981.21</v>
      </c>
      <c r="BG373" s="43">
        <v>2289839454</v>
      </c>
      <c r="BH373" s="37">
        <v>9.73</v>
      </c>
      <c r="BI373" s="43">
        <v>26366728.72</v>
      </c>
      <c r="BJ373" s="43">
        <v>2495909581</v>
      </c>
      <c r="BK373" s="37">
        <v>9.56</v>
      </c>
      <c r="BL373" s="43">
        <v>28928948</v>
      </c>
      <c r="BM373" s="43">
        <v>2951463570</v>
      </c>
      <c r="BN373" s="37">
        <v>9.46</v>
      </c>
      <c r="BO373" s="44">
        <v>32050010</v>
      </c>
      <c r="BP373" s="44">
        <v>3211550626</v>
      </c>
      <c r="BQ373" s="45">
        <v>8.63</v>
      </c>
      <c r="BR373" s="44">
        <v>33986824</v>
      </c>
      <c r="BS373" s="44">
        <v>3500438356</v>
      </c>
      <c r="BT373" s="45">
        <v>8.31</v>
      </c>
      <c r="BU373" s="21">
        <v>37469364</v>
      </c>
      <c r="BV373" s="21">
        <v>3734749055</v>
      </c>
      <c r="BW373" s="45">
        <v>8.45</v>
      </c>
      <c r="BX373" s="46">
        <v>41088761</v>
      </c>
      <c r="BY373" s="46">
        <v>3901503850</v>
      </c>
      <c r="BZ373" s="22">
        <v>8.61</v>
      </c>
      <c r="CA373" s="46">
        <v>44249461</v>
      </c>
      <c r="CB373" s="46">
        <v>3937373566</v>
      </c>
      <c r="CC373" s="22">
        <v>9.18</v>
      </c>
      <c r="CD373" s="46">
        <v>45503637</v>
      </c>
      <c r="CE373" s="46">
        <v>3753846621</v>
      </c>
      <c r="CF373" s="22">
        <v>9.8</v>
      </c>
      <c r="CG373" s="46">
        <v>47095858</v>
      </c>
      <c r="CH373" s="46">
        <v>3732138967</v>
      </c>
      <c r="CI373" s="22">
        <v>9.88</v>
      </c>
      <c r="CJ373" s="46">
        <v>46187633</v>
      </c>
      <c r="CK373" s="46">
        <v>3615526801</v>
      </c>
      <c r="CL373" s="22">
        <v>10.21</v>
      </c>
      <c r="CM373" s="44">
        <v>47344060</v>
      </c>
      <c r="CN373" s="44">
        <v>3601327459</v>
      </c>
      <c r="CO373" s="23">
        <v>10.37</v>
      </c>
      <c r="CP373" s="21">
        <v>47344060</v>
      </c>
      <c r="CQ373" s="21">
        <v>3697231224</v>
      </c>
      <c r="CR373" s="45">
        <v>10.26</v>
      </c>
      <c r="CS373" s="21">
        <v>49899967</v>
      </c>
      <c r="CT373" s="21">
        <v>3916551231</v>
      </c>
      <c r="CU373" s="49">
        <v>10.25</v>
      </c>
      <c r="CV373" s="21">
        <v>51947817</v>
      </c>
      <c r="CW373" s="21">
        <v>4174753694</v>
      </c>
      <c r="CX373" s="49">
        <v>9.97</v>
      </c>
      <c r="CY373" s="21">
        <v>54946804</v>
      </c>
      <c r="CZ373" s="21">
        <v>4529950142</v>
      </c>
      <c r="DA373" s="16">
        <v>9.79</v>
      </c>
      <c r="DB373" s="16">
        <v>59541045</v>
      </c>
      <c r="DC373" s="16">
        <v>4933638235</v>
      </c>
      <c r="DD373" s="16">
        <v>9.46</v>
      </c>
      <c r="DE373" s="16">
        <v>69379792</v>
      </c>
      <c r="DF373" s="16">
        <v>5310702985</v>
      </c>
      <c r="DG373" s="16">
        <v>9.37</v>
      </c>
      <c r="DH373" s="16">
        <v>71753551</v>
      </c>
      <c r="DI373" s="16">
        <v>5628547989</v>
      </c>
      <c r="DJ373" s="16">
        <v>9.22</v>
      </c>
      <c r="DK373" s="16">
        <v>69639228</v>
      </c>
      <c r="DL373" s="16">
        <v>5996945308</v>
      </c>
      <c r="DM373" s="16">
        <v>8.64</v>
      </c>
    </row>
    <row r="374" spans="1:117" ht="9.75">
      <c r="A374" s="33">
        <v>5663</v>
      </c>
      <c r="B374" s="34" t="s">
        <v>390</v>
      </c>
      <c r="C374" s="35" t="s">
        <v>12</v>
      </c>
      <c r="D374" s="36">
        <v>8152976</v>
      </c>
      <c r="E374" s="36">
        <v>602662450</v>
      </c>
      <c r="F374" s="37">
        <v>12.98</v>
      </c>
      <c r="G374" s="36">
        <v>8440250</v>
      </c>
      <c r="H374" s="36">
        <v>578041050</v>
      </c>
      <c r="I374" s="38">
        <v>14.35</v>
      </c>
      <c r="J374" s="36">
        <v>8633966</v>
      </c>
      <c r="K374" s="36">
        <v>555962180</v>
      </c>
      <c r="L374" s="38">
        <v>16.13</v>
      </c>
      <c r="M374" s="36">
        <v>7641784</v>
      </c>
      <c r="N374" s="36">
        <v>529436223</v>
      </c>
      <c r="O374" s="39">
        <v>15.38</v>
      </c>
      <c r="P374" s="36">
        <v>7641784</v>
      </c>
      <c r="Q374" s="36">
        <v>545819308</v>
      </c>
      <c r="R374" s="39">
        <v>16.09</v>
      </c>
      <c r="S374" s="36">
        <v>8207783</v>
      </c>
      <c r="T374" s="36">
        <v>576331402</v>
      </c>
      <c r="U374" s="39">
        <v>16.62</v>
      </c>
      <c r="V374" s="40">
        <v>8995147</v>
      </c>
      <c r="W374" s="36">
        <v>590068319</v>
      </c>
      <c r="X374" s="39">
        <v>17.11</v>
      </c>
      <c r="Y374" s="40">
        <v>9574308</v>
      </c>
      <c r="Z374" s="36">
        <v>630170009</v>
      </c>
      <c r="AA374" s="39">
        <v>17.51</v>
      </c>
      <c r="AB374" s="40">
        <v>10512485</v>
      </c>
      <c r="AC374" s="36">
        <v>677069655</v>
      </c>
      <c r="AD374" s="39">
        <v>18.37</v>
      </c>
      <c r="AE374" s="41">
        <v>12185287</v>
      </c>
      <c r="AF374" s="41">
        <v>717377462</v>
      </c>
      <c r="AG374" s="37">
        <v>17.91</v>
      </c>
      <c r="AH374" s="42">
        <v>11932356</v>
      </c>
      <c r="AI374" s="43">
        <v>796853263</v>
      </c>
      <c r="AJ374" s="37">
        <v>16.6</v>
      </c>
      <c r="AK374" s="42">
        <v>12380084</v>
      </c>
      <c r="AL374" s="43">
        <v>853473753</v>
      </c>
      <c r="AM374" s="37">
        <v>15.26</v>
      </c>
      <c r="AN374" s="43">
        <v>9140973</v>
      </c>
      <c r="AO374" s="43">
        <v>877844680</v>
      </c>
      <c r="AP374" s="37">
        <v>11.9</v>
      </c>
      <c r="AQ374" s="43">
        <v>8972753</v>
      </c>
      <c r="AR374" s="43">
        <v>940039235</v>
      </c>
      <c r="AS374" s="37">
        <v>11.3</v>
      </c>
      <c r="AT374" s="43">
        <v>9352334</v>
      </c>
      <c r="AU374" s="43">
        <v>973529916</v>
      </c>
      <c r="AV374" s="37">
        <v>11.2</v>
      </c>
      <c r="AW374" s="43">
        <v>10650182</v>
      </c>
      <c r="AX374" s="43">
        <v>1042320395</v>
      </c>
      <c r="AY374" s="37">
        <v>10.68</v>
      </c>
      <c r="AZ374" s="43">
        <v>11079379</v>
      </c>
      <c r="BA374" s="43">
        <v>1138097502</v>
      </c>
      <c r="BB374" s="37">
        <v>10.43</v>
      </c>
      <c r="BC374" s="43">
        <v>12252894</v>
      </c>
      <c r="BD374" s="43">
        <v>1274819328</v>
      </c>
      <c r="BE374" s="37">
        <v>10.04</v>
      </c>
      <c r="BF374" s="43">
        <v>12364805</v>
      </c>
      <c r="BG374" s="43">
        <v>1389716822</v>
      </c>
      <c r="BH374" s="37">
        <v>9.73</v>
      </c>
      <c r="BI374" s="43">
        <v>13298474</v>
      </c>
      <c r="BJ374" s="43">
        <v>1493502337</v>
      </c>
      <c r="BK374" s="37">
        <v>9.56</v>
      </c>
      <c r="BL374" s="43">
        <v>14822579</v>
      </c>
      <c r="BM374" s="43">
        <v>1625156844</v>
      </c>
      <c r="BN374" s="37">
        <v>9.46</v>
      </c>
      <c r="BO374" s="44">
        <v>14389420.86</v>
      </c>
      <c r="BP374" s="44">
        <v>1750614717</v>
      </c>
      <c r="BQ374" s="45">
        <v>8.63</v>
      </c>
      <c r="BR374" s="44">
        <v>14893469</v>
      </c>
      <c r="BS374" s="44">
        <v>1886619900</v>
      </c>
      <c r="BT374" s="45">
        <v>8.31</v>
      </c>
      <c r="BU374" s="21">
        <v>15729077</v>
      </c>
      <c r="BV374" s="21">
        <v>1995107000</v>
      </c>
      <c r="BW374" s="45">
        <v>8.45</v>
      </c>
      <c r="BX374" s="46">
        <v>16299723</v>
      </c>
      <c r="BY374" s="46">
        <v>2050543600</v>
      </c>
      <c r="BZ374" s="22">
        <v>8.61</v>
      </c>
      <c r="CA374" s="46">
        <v>17855901</v>
      </c>
      <c r="CB374" s="46">
        <v>2128268800</v>
      </c>
      <c r="CC374" s="22">
        <v>9.18</v>
      </c>
      <c r="CD374" s="46">
        <v>19403266</v>
      </c>
      <c r="CE374" s="46">
        <v>2107628500</v>
      </c>
      <c r="CF374" s="22">
        <v>9.8</v>
      </c>
      <c r="CG374" s="46">
        <v>19315268</v>
      </c>
      <c r="CH374" s="46">
        <v>2099402900</v>
      </c>
      <c r="CI374" s="22">
        <v>9.88</v>
      </c>
      <c r="CJ374" s="46">
        <v>19810197</v>
      </c>
      <c r="CK374" s="46">
        <v>2032824500</v>
      </c>
      <c r="CL374" s="22">
        <v>10.21</v>
      </c>
      <c r="CM374" s="44">
        <v>20519622</v>
      </c>
      <c r="CN374" s="44">
        <v>2012308100</v>
      </c>
      <c r="CO374" s="23">
        <v>10.37</v>
      </c>
      <c r="CP374" s="21">
        <v>20996130</v>
      </c>
      <c r="CQ374" s="21">
        <v>2084168500</v>
      </c>
      <c r="CR374" s="45">
        <v>10.26</v>
      </c>
      <c r="CS374" s="21">
        <v>21072239</v>
      </c>
      <c r="CT374" s="21">
        <v>2092552200</v>
      </c>
      <c r="CU374" s="49">
        <v>10.25</v>
      </c>
      <c r="CV374" s="21">
        <v>22593162</v>
      </c>
      <c r="CW374" s="21">
        <v>2116151200</v>
      </c>
      <c r="CX374" s="49">
        <v>9.97</v>
      </c>
      <c r="CY374" s="21">
        <v>22860150</v>
      </c>
      <c r="CZ374" s="21">
        <v>2140607500</v>
      </c>
      <c r="DA374" s="16">
        <v>9.79</v>
      </c>
      <c r="DB374" s="16">
        <v>21254403</v>
      </c>
      <c r="DC374" s="16">
        <v>2214642600</v>
      </c>
      <c r="DD374" s="16">
        <v>9.46</v>
      </c>
      <c r="DE374" s="16">
        <v>21798492</v>
      </c>
      <c r="DF374" s="16">
        <v>2271232400</v>
      </c>
      <c r="DG374" s="16">
        <v>9.37</v>
      </c>
      <c r="DH374" s="16">
        <v>22694224</v>
      </c>
      <c r="DI374" s="16">
        <v>2365132400</v>
      </c>
      <c r="DJ374" s="16">
        <v>9.22</v>
      </c>
      <c r="DK374" s="16">
        <v>22505249</v>
      </c>
      <c r="DL374" s="16">
        <v>2552522800</v>
      </c>
      <c r="DM374" s="16">
        <v>8.64</v>
      </c>
    </row>
    <row r="375" spans="1:117" ht="9.75">
      <c r="A375" s="33">
        <v>5670</v>
      </c>
      <c r="B375" s="34" t="s">
        <v>391</v>
      </c>
      <c r="C375" s="35" t="s">
        <v>12</v>
      </c>
      <c r="D375" s="36">
        <v>1873994</v>
      </c>
      <c r="E375" s="36">
        <v>143448170</v>
      </c>
      <c r="F375" s="37">
        <v>12.98</v>
      </c>
      <c r="G375" s="36">
        <v>1948323</v>
      </c>
      <c r="H375" s="36">
        <v>139954929</v>
      </c>
      <c r="I375" s="38">
        <v>14.35</v>
      </c>
      <c r="J375" s="36">
        <v>2063003</v>
      </c>
      <c r="K375" s="36">
        <v>136363490</v>
      </c>
      <c r="L375" s="38">
        <v>16.13</v>
      </c>
      <c r="M375" s="36">
        <v>1926773</v>
      </c>
      <c r="N375" s="36">
        <v>136597674</v>
      </c>
      <c r="O375" s="39">
        <v>15.38</v>
      </c>
      <c r="P375" s="36">
        <v>2223360</v>
      </c>
      <c r="Q375" s="36">
        <v>139660836</v>
      </c>
      <c r="R375" s="39">
        <v>16.09</v>
      </c>
      <c r="S375" s="36">
        <v>2531504</v>
      </c>
      <c r="T375" s="36">
        <v>139525938</v>
      </c>
      <c r="U375" s="39">
        <v>16.62</v>
      </c>
      <c r="V375" s="40">
        <v>2736997</v>
      </c>
      <c r="W375" s="36">
        <v>144199903</v>
      </c>
      <c r="X375" s="39">
        <v>17.11</v>
      </c>
      <c r="Y375" s="40">
        <v>2921255</v>
      </c>
      <c r="Z375" s="36">
        <v>147382181</v>
      </c>
      <c r="AA375" s="39">
        <v>17.51</v>
      </c>
      <c r="AB375" s="40">
        <v>3253504</v>
      </c>
      <c r="AC375" s="36">
        <v>153143675</v>
      </c>
      <c r="AD375" s="39">
        <v>18.37</v>
      </c>
      <c r="AE375" s="41">
        <v>3356734</v>
      </c>
      <c r="AF375" s="41">
        <v>160511601</v>
      </c>
      <c r="AG375" s="37">
        <v>17.91</v>
      </c>
      <c r="AH375" s="42">
        <v>3318650</v>
      </c>
      <c r="AI375" s="43">
        <v>169126673</v>
      </c>
      <c r="AJ375" s="37">
        <v>16.6</v>
      </c>
      <c r="AK375" s="42">
        <v>3143529</v>
      </c>
      <c r="AL375" s="43">
        <v>181411965</v>
      </c>
      <c r="AM375" s="37">
        <v>15.26</v>
      </c>
      <c r="AN375" s="43">
        <v>2498560</v>
      </c>
      <c r="AO375" s="43">
        <v>199307076</v>
      </c>
      <c r="AP375" s="37">
        <v>11.9</v>
      </c>
      <c r="AQ375" s="43">
        <v>2670996</v>
      </c>
      <c r="AR375" s="43">
        <v>226664522</v>
      </c>
      <c r="AS375" s="37">
        <v>11.3</v>
      </c>
      <c r="AT375" s="43">
        <v>2675780</v>
      </c>
      <c r="AU375" s="43">
        <v>251805745</v>
      </c>
      <c r="AV375" s="37">
        <v>11.2</v>
      </c>
      <c r="AW375" s="43">
        <v>2965106</v>
      </c>
      <c r="AX375" s="43">
        <v>286896200</v>
      </c>
      <c r="AY375" s="37">
        <v>10.68</v>
      </c>
      <c r="AZ375" s="43">
        <v>3263810</v>
      </c>
      <c r="BA375" s="43">
        <v>333872249</v>
      </c>
      <c r="BB375" s="37">
        <v>10.43</v>
      </c>
      <c r="BC375" s="43">
        <v>3572047</v>
      </c>
      <c r="BD375" s="43">
        <v>366445121</v>
      </c>
      <c r="BE375" s="37">
        <v>10.04</v>
      </c>
      <c r="BF375" s="43">
        <v>3871534</v>
      </c>
      <c r="BG375" s="43">
        <v>422648916</v>
      </c>
      <c r="BH375" s="37">
        <v>9.73</v>
      </c>
      <c r="BI375" s="43">
        <v>4030425</v>
      </c>
      <c r="BJ375" s="43">
        <v>476575331</v>
      </c>
      <c r="BK375" s="37">
        <v>9.56</v>
      </c>
      <c r="BL375" s="43">
        <v>4190710</v>
      </c>
      <c r="BM375" s="43">
        <v>492699936</v>
      </c>
      <c r="BN375" s="37">
        <v>9.46</v>
      </c>
      <c r="BO375" s="44">
        <v>4308596</v>
      </c>
      <c r="BP375" s="44">
        <v>519231695</v>
      </c>
      <c r="BQ375" s="45">
        <v>8.63</v>
      </c>
      <c r="BR375" s="44">
        <v>4524313</v>
      </c>
      <c r="BS375" s="44">
        <v>570082101</v>
      </c>
      <c r="BT375" s="45">
        <v>8.31</v>
      </c>
      <c r="BU375" s="21">
        <v>4623656</v>
      </c>
      <c r="BV375" s="21">
        <v>610302143</v>
      </c>
      <c r="BW375" s="45">
        <v>8.45</v>
      </c>
      <c r="BX375" s="46">
        <v>4775914</v>
      </c>
      <c r="BY375" s="46">
        <v>628264131</v>
      </c>
      <c r="BZ375" s="22">
        <v>8.61</v>
      </c>
      <c r="CA375" s="46">
        <v>4762165</v>
      </c>
      <c r="CB375" s="46">
        <v>630146694</v>
      </c>
      <c r="CC375" s="22">
        <v>9.18</v>
      </c>
      <c r="CD375" s="46">
        <v>4830056</v>
      </c>
      <c r="CE375" s="46">
        <v>635403829</v>
      </c>
      <c r="CF375" s="22">
        <v>9.8</v>
      </c>
      <c r="CG375" s="46">
        <v>4542188</v>
      </c>
      <c r="CH375" s="46">
        <v>625216799</v>
      </c>
      <c r="CI375" s="22">
        <v>9.88</v>
      </c>
      <c r="CJ375" s="46">
        <v>4376657</v>
      </c>
      <c r="CK375" s="46">
        <v>610589928</v>
      </c>
      <c r="CL375" s="22">
        <v>10.21</v>
      </c>
      <c r="CM375" s="44">
        <v>4456759</v>
      </c>
      <c r="CN375" s="44">
        <v>605032387</v>
      </c>
      <c r="CO375" s="23">
        <v>10.37</v>
      </c>
      <c r="CP375" s="21">
        <v>4211935</v>
      </c>
      <c r="CQ375" s="21">
        <v>612851306</v>
      </c>
      <c r="CR375" s="45">
        <v>10.26</v>
      </c>
      <c r="CS375" s="21">
        <v>4486106</v>
      </c>
      <c r="CT375" s="21">
        <v>602548043</v>
      </c>
      <c r="CU375" s="49">
        <v>10.25</v>
      </c>
      <c r="CV375" s="21">
        <v>4497051</v>
      </c>
      <c r="CW375" s="21">
        <v>610596266</v>
      </c>
      <c r="CX375" s="49">
        <v>9.97</v>
      </c>
      <c r="CY375" s="21">
        <v>4537897</v>
      </c>
      <c r="CZ375" s="21">
        <v>629855357</v>
      </c>
      <c r="DA375" s="16">
        <v>9.79</v>
      </c>
      <c r="DB375" s="16">
        <v>4498531</v>
      </c>
      <c r="DC375" s="16">
        <v>633409510</v>
      </c>
      <c r="DD375" s="16">
        <v>9.46</v>
      </c>
      <c r="DE375" s="16">
        <v>4437146</v>
      </c>
      <c r="DF375" s="16">
        <v>641395888</v>
      </c>
      <c r="DG375" s="16">
        <v>9.37</v>
      </c>
      <c r="DH375" s="16">
        <v>4724917</v>
      </c>
      <c r="DI375" s="16">
        <v>652964569</v>
      </c>
      <c r="DJ375" s="16">
        <v>9.22</v>
      </c>
      <c r="DK375" s="16">
        <v>4865703</v>
      </c>
      <c r="DL375" s="16">
        <v>687236303</v>
      </c>
      <c r="DM375" s="16">
        <v>8.64</v>
      </c>
    </row>
    <row r="376" spans="1:117" ht="9.75">
      <c r="A376" s="33">
        <v>3510</v>
      </c>
      <c r="B376" s="34" t="s">
        <v>392</v>
      </c>
      <c r="C376" s="35" t="s">
        <v>13</v>
      </c>
      <c r="D376" s="36">
        <v>872995</v>
      </c>
      <c r="E376" s="36">
        <v>78818744</v>
      </c>
      <c r="F376" s="37">
        <v>7.43</v>
      </c>
      <c r="G376" s="36">
        <v>872216</v>
      </c>
      <c r="H376" s="36">
        <v>81438305</v>
      </c>
      <c r="I376" s="38">
        <v>7.94</v>
      </c>
      <c r="J376" s="36">
        <v>910878</v>
      </c>
      <c r="K376" s="36">
        <v>77229601</v>
      </c>
      <c r="L376" s="38">
        <v>8.83</v>
      </c>
      <c r="M376" s="36">
        <v>996048</v>
      </c>
      <c r="N376" s="36">
        <v>85546779</v>
      </c>
      <c r="O376" s="39">
        <v>8.9</v>
      </c>
      <c r="P376" s="36">
        <v>1185184</v>
      </c>
      <c r="Q376" s="36">
        <v>94966286</v>
      </c>
      <c r="R376" s="39">
        <v>9.09</v>
      </c>
      <c r="S376" s="36">
        <v>1245909</v>
      </c>
      <c r="T376" s="36">
        <v>106750323</v>
      </c>
      <c r="U376" s="39">
        <v>9.29</v>
      </c>
      <c r="V376" s="40">
        <v>1408167</v>
      </c>
      <c r="W376" s="36">
        <v>118708486</v>
      </c>
      <c r="X376" s="39">
        <v>9.53</v>
      </c>
      <c r="Y376" s="40">
        <v>1490272</v>
      </c>
      <c r="Z376" s="36">
        <v>128503346</v>
      </c>
      <c r="AA376" s="39">
        <v>9.53</v>
      </c>
      <c r="AB376" s="40">
        <v>1750396</v>
      </c>
      <c r="AC376" s="36">
        <v>141437692</v>
      </c>
      <c r="AD376" s="39">
        <v>9.91</v>
      </c>
      <c r="AE376" s="41">
        <v>1721110</v>
      </c>
      <c r="AF376" s="41">
        <v>150229188</v>
      </c>
      <c r="AG376" s="37">
        <v>9.69</v>
      </c>
      <c r="AH376" s="42">
        <v>1752841</v>
      </c>
      <c r="AI376" s="43">
        <v>161209504</v>
      </c>
      <c r="AJ376" s="37">
        <v>9.22</v>
      </c>
      <c r="AK376" s="42">
        <v>1761660</v>
      </c>
      <c r="AL376" s="43">
        <v>187370083</v>
      </c>
      <c r="AM376" s="37">
        <v>8.92</v>
      </c>
      <c r="AN376" s="43">
        <v>1922839</v>
      </c>
      <c r="AO376" s="43">
        <v>224126650</v>
      </c>
      <c r="AP376" s="37">
        <v>7.14</v>
      </c>
      <c r="AQ376" s="43">
        <v>2014505</v>
      </c>
      <c r="AR376" s="43">
        <v>250866124</v>
      </c>
      <c r="AS376" s="37">
        <v>7.28</v>
      </c>
      <c r="AT376" s="43">
        <v>2142391</v>
      </c>
      <c r="AU376" s="43">
        <v>272599109</v>
      </c>
      <c r="AV376" s="37">
        <v>7.13</v>
      </c>
      <c r="AW376" s="43">
        <v>2260783</v>
      </c>
      <c r="AX376" s="43">
        <v>295743619</v>
      </c>
      <c r="AY376" s="37">
        <v>6.75</v>
      </c>
      <c r="AZ376" s="43">
        <v>2483059</v>
      </c>
      <c r="BA376" s="43">
        <v>325342182</v>
      </c>
      <c r="BB376" s="37">
        <v>6.53</v>
      </c>
      <c r="BC376" s="43">
        <v>2625601</v>
      </c>
      <c r="BD376" s="43">
        <v>352173348</v>
      </c>
      <c r="BE376" s="37">
        <v>6.48</v>
      </c>
      <c r="BF376" s="43">
        <v>2807605</v>
      </c>
      <c r="BG376" s="43">
        <v>407256592</v>
      </c>
      <c r="BH376" s="37">
        <v>6.14</v>
      </c>
      <c r="BI376" s="43">
        <v>3039204</v>
      </c>
      <c r="BJ376" s="43">
        <v>470030794</v>
      </c>
      <c r="BK376" s="37">
        <v>5.92</v>
      </c>
      <c r="BL376" s="43">
        <v>3530304</v>
      </c>
      <c r="BM376" s="43">
        <v>547337180</v>
      </c>
      <c r="BN376" s="37">
        <v>5.7</v>
      </c>
      <c r="BO376" s="44">
        <v>3935205</v>
      </c>
      <c r="BP376" s="44">
        <v>675938898</v>
      </c>
      <c r="BQ376" s="45">
        <v>5.14</v>
      </c>
      <c r="BR376" s="44">
        <v>4486028</v>
      </c>
      <c r="BS376" s="44">
        <v>795736051</v>
      </c>
      <c r="BT376" s="45">
        <v>5.09</v>
      </c>
      <c r="BU376" s="21">
        <v>4599167</v>
      </c>
      <c r="BV376" s="21">
        <v>835126259</v>
      </c>
      <c r="BW376" s="45">
        <v>4.99</v>
      </c>
      <c r="BX376" s="46">
        <v>4755034</v>
      </c>
      <c r="BY376" s="46">
        <v>852243336</v>
      </c>
      <c r="BZ376" s="22">
        <v>5.04</v>
      </c>
      <c r="CA376" s="46">
        <v>5235827</v>
      </c>
      <c r="CB376" s="46">
        <v>813336179</v>
      </c>
      <c r="CC376" s="22">
        <v>5.37</v>
      </c>
      <c r="CD376" s="46">
        <v>5244634</v>
      </c>
      <c r="CE376" s="46">
        <v>803637819</v>
      </c>
      <c r="CF376" s="22">
        <v>5.73</v>
      </c>
      <c r="CG376" s="46">
        <v>5077669</v>
      </c>
      <c r="CH376" s="46">
        <v>776906793</v>
      </c>
      <c r="CI376" s="22">
        <v>5.69</v>
      </c>
      <c r="CJ376" s="46">
        <v>5221952</v>
      </c>
      <c r="CK376" s="46">
        <v>752774034</v>
      </c>
      <c r="CL376" s="22">
        <v>6.12</v>
      </c>
      <c r="CM376" s="44">
        <v>5354353</v>
      </c>
      <c r="CN376" s="44">
        <v>738964499</v>
      </c>
      <c r="CO376" s="23">
        <v>6.2</v>
      </c>
      <c r="CP376" s="21">
        <v>5512857</v>
      </c>
      <c r="CQ376" s="21">
        <v>766323024</v>
      </c>
      <c r="CR376" s="45">
        <v>6.16</v>
      </c>
      <c r="CS376" s="21">
        <v>5564311</v>
      </c>
      <c r="CT376" s="21">
        <v>774673889</v>
      </c>
      <c r="CU376" s="49">
        <v>6.17</v>
      </c>
      <c r="CV376" s="21">
        <v>5717442</v>
      </c>
      <c r="CW376" s="21">
        <v>795808814</v>
      </c>
      <c r="CX376" s="49">
        <v>6.03</v>
      </c>
      <c r="CY376" s="21">
        <v>5555663</v>
      </c>
      <c r="CZ376" s="21">
        <v>827747651</v>
      </c>
      <c r="DA376" s="16">
        <v>5.84</v>
      </c>
      <c r="DB376" s="16">
        <v>5403183</v>
      </c>
      <c r="DC376" s="16">
        <v>862651853</v>
      </c>
      <c r="DD376" s="16">
        <v>5.68</v>
      </c>
      <c r="DE376" s="16">
        <v>5262900</v>
      </c>
      <c r="DF376" s="16">
        <v>904447945</v>
      </c>
      <c r="DG376" s="16">
        <v>5.48</v>
      </c>
      <c r="DH376" s="16">
        <v>5106478</v>
      </c>
      <c r="DI376" s="16">
        <v>943350895</v>
      </c>
      <c r="DJ376" s="16">
        <v>5.36</v>
      </c>
      <c r="DK376" s="16">
        <v>4914859</v>
      </c>
      <c r="DL376" s="16">
        <v>995191096</v>
      </c>
      <c r="DM376" s="16">
        <v>5.04</v>
      </c>
    </row>
    <row r="377" spans="1:111" ht="9.75">
      <c r="A377" s="17">
        <v>5705</v>
      </c>
      <c r="B377" s="18" t="s">
        <v>464</v>
      </c>
      <c r="C377" s="54" t="s">
        <v>12</v>
      </c>
      <c r="D377" s="41">
        <v>489000</v>
      </c>
      <c r="E377" s="41">
        <v>34744717</v>
      </c>
      <c r="F377" s="55">
        <v>12.98</v>
      </c>
      <c r="G377" s="41">
        <v>650000</v>
      </c>
      <c r="H377" s="41">
        <v>32836394</v>
      </c>
      <c r="I377" s="56">
        <v>14.35</v>
      </c>
      <c r="J377" s="41">
        <v>672818</v>
      </c>
      <c r="K377" s="41">
        <v>27833655</v>
      </c>
      <c r="L377" s="56">
        <v>16.13</v>
      </c>
      <c r="M377" s="41">
        <v>0</v>
      </c>
      <c r="N377" s="41">
        <v>0</v>
      </c>
      <c r="O377" s="57">
        <v>0</v>
      </c>
      <c r="P377" s="41">
        <v>524036</v>
      </c>
      <c r="Q377" s="41">
        <v>23625766</v>
      </c>
      <c r="R377" s="57">
        <v>16.09</v>
      </c>
      <c r="S377" s="41"/>
      <c r="T377" s="41"/>
      <c r="U377" s="57"/>
      <c r="V377" s="50"/>
      <c r="W377" s="41"/>
      <c r="X377" s="57"/>
      <c r="Y377" s="50"/>
      <c r="Z377" s="41"/>
      <c r="AA377" s="57"/>
      <c r="AB377" s="50"/>
      <c r="AC377" s="41"/>
      <c r="AD377" s="57"/>
      <c r="AE377" s="41"/>
      <c r="AF377" s="41"/>
      <c r="AG377" s="55"/>
      <c r="AH377" s="58"/>
      <c r="AI377" s="59"/>
      <c r="AJ377" s="55"/>
      <c r="AK377" s="58"/>
      <c r="AL377" s="59"/>
      <c r="AM377" s="55"/>
      <c r="AN377" s="59"/>
      <c r="AO377" s="59"/>
      <c r="AP377" s="55"/>
      <c r="AQ377" s="59"/>
      <c r="AR377" s="59"/>
      <c r="AS377" s="55"/>
      <c r="AT377" s="59"/>
      <c r="AU377" s="59"/>
      <c r="AV377" s="55"/>
      <c r="AW377" s="59"/>
      <c r="AX377" s="59"/>
      <c r="AY377" s="55"/>
      <c r="AZ377" s="59"/>
      <c r="BA377" s="59"/>
      <c r="BB377" s="55"/>
      <c r="BC377" s="59"/>
      <c r="BD377" s="59"/>
      <c r="BE377" s="55"/>
      <c r="BF377" s="59"/>
      <c r="BG377" s="59"/>
      <c r="BH377" s="55"/>
      <c r="BI377" s="59"/>
      <c r="BJ377" s="59"/>
      <c r="BK377" s="55"/>
      <c r="BL377" s="59"/>
      <c r="BM377" s="59"/>
      <c r="BN377" s="55"/>
      <c r="BO377" s="60"/>
      <c r="BP377" s="60"/>
      <c r="BQ377" s="61"/>
      <c r="BR377" s="60"/>
      <c r="BS377" s="60"/>
      <c r="BT377" s="61"/>
      <c r="BU377" s="62"/>
      <c r="BV377" s="62"/>
      <c r="BW377" s="61"/>
      <c r="BX377" s="63"/>
      <c r="BY377" s="63"/>
      <c r="BZ377" s="87"/>
      <c r="CA377" s="63"/>
      <c r="CB377" s="63"/>
      <c r="CC377" s="87"/>
      <c r="CD377" s="63"/>
      <c r="CE377" s="63"/>
      <c r="CF377" s="87"/>
      <c r="CG377" s="63"/>
      <c r="CH377" s="63"/>
      <c r="CI377" s="87"/>
      <c r="CJ377" s="63"/>
      <c r="CK377" s="63"/>
      <c r="CL377" s="87"/>
      <c r="CO377" s="85"/>
      <c r="CR377" s="61"/>
      <c r="CS377" s="61"/>
      <c r="CT377" s="61"/>
      <c r="CU377" s="61"/>
      <c r="CX377" s="49">
        <v>9.97</v>
      </c>
      <c r="CY377" s="62"/>
      <c r="CZ377" s="62"/>
      <c r="DE377" s="16" t="s">
        <v>605</v>
      </c>
      <c r="DF377" s="16" t="s">
        <v>605</v>
      </c>
      <c r="DG377" s="16" t="s">
        <v>605</v>
      </c>
    </row>
    <row r="378" spans="1:117" ht="9.75">
      <c r="A378" s="33">
        <v>5726</v>
      </c>
      <c r="B378" s="34" t="s">
        <v>393</v>
      </c>
      <c r="C378" s="35" t="s">
        <v>12</v>
      </c>
      <c r="D378" s="36">
        <v>1365000</v>
      </c>
      <c r="E378" s="36">
        <v>103821886</v>
      </c>
      <c r="F378" s="37">
        <v>12.98</v>
      </c>
      <c r="G378" s="36">
        <v>1471250</v>
      </c>
      <c r="H378" s="36">
        <v>100913299</v>
      </c>
      <c r="I378" s="38">
        <v>14.35</v>
      </c>
      <c r="J378" s="36">
        <v>1508415</v>
      </c>
      <c r="K378" s="36">
        <v>90568830</v>
      </c>
      <c r="L378" s="38">
        <v>16.13</v>
      </c>
      <c r="M378" s="36">
        <v>1322512</v>
      </c>
      <c r="N378" s="36">
        <v>80439738</v>
      </c>
      <c r="O378" s="39">
        <v>15.38</v>
      </c>
      <c r="P378" s="36">
        <v>1369169</v>
      </c>
      <c r="Q378" s="36">
        <v>75684744</v>
      </c>
      <c r="R378" s="39">
        <v>16.09</v>
      </c>
      <c r="S378" s="36">
        <v>1384308</v>
      </c>
      <c r="T378" s="36">
        <v>74609847</v>
      </c>
      <c r="U378" s="39">
        <v>16.62</v>
      </c>
      <c r="V378" s="40">
        <v>1469122</v>
      </c>
      <c r="W378" s="36">
        <v>74323896</v>
      </c>
      <c r="X378" s="39">
        <v>17.11</v>
      </c>
      <c r="Y378" s="40">
        <v>1504139</v>
      </c>
      <c r="Z378" s="36">
        <v>78018792</v>
      </c>
      <c r="AA378" s="39">
        <v>17.51</v>
      </c>
      <c r="AB378" s="40">
        <v>1645598</v>
      </c>
      <c r="AC378" s="36">
        <v>80643652</v>
      </c>
      <c r="AD378" s="39">
        <v>18.37</v>
      </c>
      <c r="AE378" s="41">
        <v>1622309</v>
      </c>
      <c r="AF378" s="41">
        <v>81346221</v>
      </c>
      <c r="AG378" s="37">
        <v>17.91</v>
      </c>
      <c r="AH378" s="42">
        <v>1577184</v>
      </c>
      <c r="AI378" s="43">
        <v>86139751</v>
      </c>
      <c r="AJ378" s="37">
        <v>16.6</v>
      </c>
      <c r="AK378" s="42">
        <v>1529885</v>
      </c>
      <c r="AL378" s="43">
        <v>90194137</v>
      </c>
      <c r="AM378" s="37">
        <v>15.26</v>
      </c>
      <c r="AN378" s="43">
        <v>1099212</v>
      </c>
      <c r="AO378" s="43">
        <v>94779763</v>
      </c>
      <c r="AP378" s="37">
        <v>11.9</v>
      </c>
      <c r="AQ378" s="43">
        <v>1130823</v>
      </c>
      <c r="AR378" s="43">
        <v>103210851</v>
      </c>
      <c r="AS378" s="37">
        <v>11.3</v>
      </c>
      <c r="AT378" s="43">
        <v>1220329</v>
      </c>
      <c r="AU378" s="43">
        <v>111567385</v>
      </c>
      <c r="AV378" s="37">
        <v>11.2</v>
      </c>
      <c r="AW378" s="43">
        <v>1238873</v>
      </c>
      <c r="AX378" s="43">
        <v>122276388</v>
      </c>
      <c r="AY378" s="37">
        <v>10.68</v>
      </c>
      <c r="AZ378" s="43">
        <v>1413960</v>
      </c>
      <c r="BA378" s="43">
        <v>130352941</v>
      </c>
      <c r="BB378" s="37">
        <v>10.43</v>
      </c>
      <c r="BC378" s="43">
        <v>1322133</v>
      </c>
      <c r="BD378" s="43">
        <v>144809750</v>
      </c>
      <c r="BE378" s="37">
        <v>10.04</v>
      </c>
      <c r="BF378" s="43">
        <v>1444817</v>
      </c>
      <c r="BG378" s="43">
        <v>151677747</v>
      </c>
      <c r="BH378" s="37">
        <v>9.73</v>
      </c>
      <c r="BI378" s="43">
        <v>1457307</v>
      </c>
      <c r="BJ378" s="43">
        <v>154541850</v>
      </c>
      <c r="BK378" s="37">
        <v>9.56</v>
      </c>
      <c r="BL378" s="43">
        <v>1521854</v>
      </c>
      <c r="BM378" s="43">
        <v>164499518</v>
      </c>
      <c r="BN378" s="37">
        <v>9.46</v>
      </c>
      <c r="BO378" s="44">
        <v>1359334</v>
      </c>
      <c r="BP378" s="44">
        <v>171698449</v>
      </c>
      <c r="BQ378" s="45">
        <v>8.63</v>
      </c>
      <c r="BR378" s="44">
        <v>1362078</v>
      </c>
      <c r="BS378" s="44">
        <v>181484747</v>
      </c>
      <c r="BT378" s="45">
        <v>8.31</v>
      </c>
      <c r="BU378" s="21">
        <v>1608133</v>
      </c>
      <c r="BV378" s="21">
        <v>192140486</v>
      </c>
      <c r="BW378" s="45">
        <v>8.45</v>
      </c>
      <c r="BX378" s="46">
        <v>1584107</v>
      </c>
      <c r="BY378" s="46">
        <v>210113366</v>
      </c>
      <c r="BZ378" s="22">
        <v>8.61</v>
      </c>
      <c r="CA378" s="46">
        <v>1773656</v>
      </c>
      <c r="CB378" s="46">
        <v>214775838</v>
      </c>
      <c r="CC378" s="22">
        <v>9.18</v>
      </c>
      <c r="CD378" s="46">
        <v>1774464</v>
      </c>
      <c r="CE378" s="46">
        <v>206481805</v>
      </c>
      <c r="CF378" s="22">
        <v>9.8</v>
      </c>
      <c r="CG378" s="46">
        <v>1774454</v>
      </c>
      <c r="CH378" s="46">
        <v>206031421</v>
      </c>
      <c r="CI378" s="22">
        <v>9.88</v>
      </c>
      <c r="CJ378" s="46">
        <v>1652086</v>
      </c>
      <c r="CK378" s="46">
        <v>205963980</v>
      </c>
      <c r="CL378" s="22">
        <v>10.21</v>
      </c>
      <c r="CM378" s="44">
        <v>1720013</v>
      </c>
      <c r="CN378" s="44">
        <v>212337530</v>
      </c>
      <c r="CO378" s="23">
        <v>10.37</v>
      </c>
      <c r="CP378" s="21">
        <v>1768980</v>
      </c>
      <c r="CQ378" s="21">
        <v>217808754</v>
      </c>
      <c r="CR378" s="45">
        <v>10.26</v>
      </c>
      <c r="CS378" s="21">
        <v>1988404</v>
      </c>
      <c r="CT378" s="21">
        <v>223849160</v>
      </c>
      <c r="CU378" s="49">
        <v>10.25</v>
      </c>
      <c r="CV378" s="21">
        <v>1834020</v>
      </c>
      <c r="CW378" s="21">
        <v>237195081</v>
      </c>
      <c r="CX378" s="49">
        <v>9.97</v>
      </c>
      <c r="CY378" s="21">
        <v>2001079</v>
      </c>
      <c r="CZ378" s="21">
        <v>240976099</v>
      </c>
      <c r="DA378" s="16">
        <v>9.79</v>
      </c>
      <c r="DB378" s="16">
        <v>2107872</v>
      </c>
      <c r="DC378" s="16">
        <v>249131187</v>
      </c>
      <c r="DD378" s="16">
        <v>9.46</v>
      </c>
      <c r="DE378" s="16">
        <v>2299976</v>
      </c>
      <c r="DF378" s="16">
        <v>262877550</v>
      </c>
      <c r="DG378" s="16">
        <v>9.37</v>
      </c>
      <c r="DH378" s="16">
        <v>2221713</v>
      </c>
      <c r="DI378" s="16">
        <v>270595782</v>
      </c>
      <c r="DJ378" s="16">
        <v>9.22</v>
      </c>
      <c r="DK378" s="16">
        <v>2285948</v>
      </c>
      <c r="DL378" s="16">
        <v>294265025</v>
      </c>
      <c r="DM378" s="16">
        <v>8.64</v>
      </c>
    </row>
    <row r="379" spans="1:117" ht="9.75">
      <c r="A379" s="33">
        <v>5733</v>
      </c>
      <c r="B379" s="34" t="s">
        <v>394</v>
      </c>
      <c r="C379" s="35" t="s">
        <v>12</v>
      </c>
      <c r="D379" s="36">
        <v>2410520</v>
      </c>
      <c r="E379" s="36">
        <v>214760935</v>
      </c>
      <c r="F379" s="37">
        <v>12.98</v>
      </c>
      <c r="G379" s="36">
        <v>2410520</v>
      </c>
      <c r="H379" s="36">
        <v>216198735</v>
      </c>
      <c r="I379" s="38">
        <v>14.35</v>
      </c>
      <c r="J379" s="36">
        <v>2615612</v>
      </c>
      <c r="K379" s="36">
        <v>215948492</v>
      </c>
      <c r="L379" s="38">
        <v>16.13</v>
      </c>
      <c r="M379" s="36">
        <v>2710275</v>
      </c>
      <c r="N379" s="36">
        <v>217059446</v>
      </c>
      <c r="O379" s="39">
        <v>15.38</v>
      </c>
      <c r="P379" s="36">
        <v>2898822</v>
      </c>
      <c r="Q379" s="36">
        <v>221569471</v>
      </c>
      <c r="R379" s="39">
        <v>16.09</v>
      </c>
      <c r="S379" s="36">
        <v>3117321</v>
      </c>
      <c r="T379" s="36">
        <v>225576551</v>
      </c>
      <c r="U379" s="39">
        <v>16.62</v>
      </c>
      <c r="V379" s="40">
        <v>3453179</v>
      </c>
      <c r="W379" s="36">
        <v>241811890</v>
      </c>
      <c r="X379" s="39">
        <v>17.11</v>
      </c>
      <c r="Y379" s="40">
        <v>3764446</v>
      </c>
      <c r="Z379" s="36">
        <v>251642117</v>
      </c>
      <c r="AA379" s="39">
        <v>17.51</v>
      </c>
      <c r="AB379" s="40">
        <v>4628869</v>
      </c>
      <c r="AC379" s="36">
        <v>264433117</v>
      </c>
      <c r="AD379" s="39">
        <v>18.37</v>
      </c>
      <c r="AE379" s="41">
        <v>5028983</v>
      </c>
      <c r="AF379" s="41">
        <v>303749706</v>
      </c>
      <c r="AG379" s="37">
        <v>17.91</v>
      </c>
      <c r="AH379" s="42">
        <v>5257957.6</v>
      </c>
      <c r="AI379" s="43">
        <v>349105367</v>
      </c>
      <c r="AJ379" s="37">
        <v>16.6</v>
      </c>
      <c r="AK379" s="42">
        <v>5518428.22</v>
      </c>
      <c r="AL379" s="43">
        <v>399288018</v>
      </c>
      <c r="AM379" s="37">
        <v>15.26</v>
      </c>
      <c r="AN379" s="43">
        <v>5375232</v>
      </c>
      <c r="AO379" s="43">
        <v>450729765</v>
      </c>
      <c r="AP379" s="37">
        <v>11.9</v>
      </c>
      <c r="AQ379" s="43">
        <v>5615936</v>
      </c>
      <c r="AR379" s="43">
        <v>486079140</v>
      </c>
      <c r="AS379" s="37">
        <v>11.3</v>
      </c>
      <c r="AT379" s="43">
        <v>5884005</v>
      </c>
      <c r="AU379" s="43">
        <v>563621889</v>
      </c>
      <c r="AV379" s="37">
        <v>11.2</v>
      </c>
      <c r="AW379" s="43">
        <v>6199538</v>
      </c>
      <c r="AX379" s="43">
        <v>625239808</v>
      </c>
      <c r="AY379" s="37">
        <v>10.68</v>
      </c>
      <c r="AZ379" s="43">
        <v>6422163</v>
      </c>
      <c r="BA379" s="43">
        <v>685969675</v>
      </c>
      <c r="BB379" s="37">
        <v>10.43</v>
      </c>
      <c r="BC379" s="43">
        <v>6641764</v>
      </c>
      <c r="BD379" s="43">
        <v>775566362</v>
      </c>
      <c r="BE379" s="37">
        <v>10.04</v>
      </c>
      <c r="BF379" s="43">
        <v>6790212</v>
      </c>
      <c r="BG379" s="43">
        <v>844917031</v>
      </c>
      <c r="BH379" s="37">
        <v>9.73</v>
      </c>
      <c r="BI379" s="43">
        <v>6813930.16</v>
      </c>
      <c r="BJ379" s="43">
        <v>893099956</v>
      </c>
      <c r="BK379" s="37">
        <v>9.56</v>
      </c>
      <c r="BL379" s="43">
        <v>7467914.16</v>
      </c>
      <c r="BM379" s="43">
        <v>1028394145</v>
      </c>
      <c r="BN379" s="37">
        <v>9.46</v>
      </c>
      <c r="BO379" s="44">
        <v>7478001.16</v>
      </c>
      <c r="BP379" s="44">
        <v>1134000535</v>
      </c>
      <c r="BQ379" s="45">
        <v>8.63</v>
      </c>
      <c r="BR379" s="44">
        <v>7422257</v>
      </c>
      <c r="BS379" s="44">
        <v>1302937551</v>
      </c>
      <c r="BT379" s="45">
        <v>8.31</v>
      </c>
      <c r="BU379" s="21">
        <v>7933913</v>
      </c>
      <c r="BV379" s="21">
        <v>1499435457</v>
      </c>
      <c r="BW379" s="45">
        <v>8.45</v>
      </c>
      <c r="BX379" s="46">
        <v>7676075</v>
      </c>
      <c r="BY379" s="46">
        <v>1545496547</v>
      </c>
      <c r="BZ379" s="22">
        <v>8.61</v>
      </c>
      <c r="CA379" s="46">
        <v>7768682</v>
      </c>
      <c r="CB379" s="46">
        <v>1556822515</v>
      </c>
      <c r="CC379" s="22">
        <v>9.18</v>
      </c>
      <c r="CD379" s="46">
        <v>8602147.19</v>
      </c>
      <c r="CE379" s="46">
        <v>1461887966</v>
      </c>
      <c r="CF379" s="22">
        <v>9.8</v>
      </c>
      <c r="CG379" s="46">
        <v>7807108</v>
      </c>
      <c r="CH379" s="46">
        <v>1454737537</v>
      </c>
      <c r="CI379" s="22">
        <v>9.88</v>
      </c>
      <c r="CJ379" s="46">
        <v>6977687.86</v>
      </c>
      <c r="CK379" s="46">
        <v>1412621950</v>
      </c>
      <c r="CL379" s="22">
        <v>10.21</v>
      </c>
      <c r="CM379" s="44">
        <v>7869089</v>
      </c>
      <c r="CN379" s="44">
        <v>1375650400</v>
      </c>
      <c r="CO379" s="23">
        <v>10.37</v>
      </c>
      <c r="CP379" s="21">
        <v>7904681</v>
      </c>
      <c r="CQ379" s="21">
        <v>1386050806</v>
      </c>
      <c r="CR379" s="45">
        <v>10.26</v>
      </c>
      <c r="CS379" s="21">
        <v>7761600</v>
      </c>
      <c r="CT379" s="21">
        <v>1356120907</v>
      </c>
      <c r="CU379" s="49">
        <v>10.25</v>
      </c>
      <c r="CV379" s="21">
        <v>7979064</v>
      </c>
      <c r="CW379" s="21">
        <v>1377163250</v>
      </c>
      <c r="CX379" s="49">
        <v>9.97</v>
      </c>
      <c r="CY379" s="21">
        <v>8084620</v>
      </c>
      <c r="CZ379" s="21">
        <v>1382594627</v>
      </c>
      <c r="DA379" s="16">
        <v>9.79</v>
      </c>
      <c r="DB379" s="16">
        <v>8517922</v>
      </c>
      <c r="DC379" s="16">
        <v>1349800750</v>
      </c>
      <c r="DD379" s="16">
        <v>9.46</v>
      </c>
      <c r="DE379" s="16">
        <v>8563746</v>
      </c>
      <c r="DF379" s="16">
        <v>1416005896</v>
      </c>
      <c r="DG379" s="16">
        <v>9.37</v>
      </c>
      <c r="DH379" s="16">
        <v>8722290</v>
      </c>
      <c r="DI379" s="16">
        <v>1454350059</v>
      </c>
      <c r="DJ379" s="16">
        <v>9.22</v>
      </c>
      <c r="DK379" s="16">
        <v>8535281</v>
      </c>
      <c r="DL379" s="16">
        <v>1578602231</v>
      </c>
      <c r="DM379" s="16">
        <v>8.64</v>
      </c>
    </row>
    <row r="380" spans="1:117" ht="9.75">
      <c r="A380" s="33">
        <v>5740</v>
      </c>
      <c r="B380" s="34" t="s">
        <v>395</v>
      </c>
      <c r="C380" s="35" t="s">
        <v>12</v>
      </c>
      <c r="D380" s="36">
        <v>782161</v>
      </c>
      <c r="E380" s="36">
        <v>48564430</v>
      </c>
      <c r="F380" s="37">
        <v>12.98</v>
      </c>
      <c r="G380" s="36">
        <v>851956</v>
      </c>
      <c r="H380" s="36">
        <v>47346197</v>
      </c>
      <c r="I380" s="38">
        <v>14.35</v>
      </c>
      <c r="J380" s="36">
        <v>881880</v>
      </c>
      <c r="K380" s="36">
        <v>43661947</v>
      </c>
      <c r="L380" s="38">
        <v>16.13</v>
      </c>
      <c r="M380" s="36">
        <v>800049</v>
      </c>
      <c r="N380" s="36">
        <v>41403238</v>
      </c>
      <c r="O380" s="39">
        <v>15.38</v>
      </c>
      <c r="P380" s="36">
        <v>828135</v>
      </c>
      <c r="Q380" s="36">
        <v>41373409</v>
      </c>
      <c r="R380" s="39">
        <v>16.09</v>
      </c>
      <c r="S380" s="36">
        <v>886359</v>
      </c>
      <c r="T380" s="36">
        <v>42430705</v>
      </c>
      <c r="U380" s="39">
        <v>16.62</v>
      </c>
      <c r="V380" s="40">
        <v>972708</v>
      </c>
      <c r="W380" s="36">
        <v>42447572</v>
      </c>
      <c r="X380" s="37">
        <v>17.11</v>
      </c>
      <c r="Y380" s="40">
        <v>1009859</v>
      </c>
      <c r="Z380" s="36">
        <v>42854758</v>
      </c>
      <c r="AA380" s="39">
        <v>17.51</v>
      </c>
      <c r="AB380" s="40">
        <v>1079114</v>
      </c>
      <c r="AC380" s="36">
        <v>43228722</v>
      </c>
      <c r="AD380" s="39">
        <v>18.37</v>
      </c>
      <c r="AE380" s="41">
        <v>1068496</v>
      </c>
      <c r="AF380" s="41">
        <v>44609725</v>
      </c>
      <c r="AG380" s="37">
        <v>17.91</v>
      </c>
      <c r="AH380" s="42">
        <v>1082484</v>
      </c>
      <c r="AI380" s="43">
        <v>45533530</v>
      </c>
      <c r="AJ380" s="37">
        <v>16.6</v>
      </c>
      <c r="AK380" s="42">
        <v>1060851</v>
      </c>
      <c r="AL380" s="43">
        <v>50548738</v>
      </c>
      <c r="AM380" s="37">
        <v>15.26</v>
      </c>
      <c r="AN380" s="43">
        <v>784153</v>
      </c>
      <c r="AO380" s="43">
        <v>55401403</v>
      </c>
      <c r="AP380" s="37">
        <v>11.9</v>
      </c>
      <c r="AQ380" s="43">
        <v>957366</v>
      </c>
      <c r="AR380" s="43">
        <v>57512256</v>
      </c>
      <c r="AS380" s="37">
        <v>11.3</v>
      </c>
      <c r="AT380" s="43">
        <v>930039</v>
      </c>
      <c r="AU380" s="43">
        <v>62822838</v>
      </c>
      <c r="AV380" s="37">
        <v>11.2</v>
      </c>
      <c r="AW380" s="43">
        <v>919841</v>
      </c>
      <c r="AX380" s="43">
        <v>69735779</v>
      </c>
      <c r="AY380" s="37">
        <v>10.68</v>
      </c>
      <c r="AZ380" s="43">
        <v>1113567</v>
      </c>
      <c r="BA380" s="43">
        <v>82120598</v>
      </c>
      <c r="BB380" s="37">
        <v>10.43</v>
      </c>
      <c r="BC380" s="43">
        <v>1097326</v>
      </c>
      <c r="BD380" s="43">
        <v>91928472</v>
      </c>
      <c r="BE380" s="37">
        <v>10.04</v>
      </c>
      <c r="BF380" s="43">
        <v>1193566</v>
      </c>
      <c r="BG380" s="43">
        <v>98400101</v>
      </c>
      <c r="BH380" s="37">
        <v>9.73</v>
      </c>
      <c r="BI380" s="43">
        <v>1229086</v>
      </c>
      <c r="BJ380" s="43">
        <v>103495829</v>
      </c>
      <c r="BK380" s="37">
        <v>9.56</v>
      </c>
      <c r="BL380" s="43">
        <v>1280764</v>
      </c>
      <c r="BM380" s="43">
        <v>109456841</v>
      </c>
      <c r="BN380" s="37">
        <v>9.46</v>
      </c>
      <c r="BO380" s="44">
        <v>1190991</v>
      </c>
      <c r="BP380" s="44">
        <v>107384234</v>
      </c>
      <c r="BQ380" s="45">
        <v>8.63</v>
      </c>
      <c r="BR380" s="43">
        <v>1235164</v>
      </c>
      <c r="BS380" s="43">
        <v>122661729</v>
      </c>
      <c r="BT380" s="47">
        <v>8.31</v>
      </c>
      <c r="BU380" s="47">
        <v>1303274</v>
      </c>
      <c r="BV380" s="47">
        <v>139988747</v>
      </c>
      <c r="BW380" s="47">
        <v>8.45</v>
      </c>
      <c r="BX380" s="20">
        <v>1441801</v>
      </c>
      <c r="BY380" s="20">
        <v>149139334</v>
      </c>
      <c r="BZ380" s="22">
        <v>8.61</v>
      </c>
      <c r="CA380" s="20">
        <v>1514073</v>
      </c>
      <c r="CB380" s="20">
        <v>150731305</v>
      </c>
      <c r="CC380" s="22">
        <v>9.18</v>
      </c>
      <c r="CD380" s="20">
        <v>1629854</v>
      </c>
      <c r="CE380" s="20">
        <v>142021860</v>
      </c>
      <c r="CF380" s="22">
        <v>9.8</v>
      </c>
      <c r="CG380" s="20">
        <v>1569567</v>
      </c>
      <c r="CH380" s="20">
        <v>139912838</v>
      </c>
      <c r="CI380" s="22">
        <v>9.88</v>
      </c>
      <c r="CJ380" s="20">
        <v>1567964</v>
      </c>
      <c r="CK380" s="20">
        <v>138180923</v>
      </c>
      <c r="CL380" s="22">
        <v>10.21</v>
      </c>
      <c r="CM380" s="44">
        <v>1754502</v>
      </c>
      <c r="CN380" s="44">
        <v>140072219</v>
      </c>
      <c r="CO380" s="23">
        <v>10.37</v>
      </c>
      <c r="CP380" s="21">
        <v>1772288</v>
      </c>
      <c r="CQ380" s="21">
        <v>138842046</v>
      </c>
      <c r="CR380" s="45">
        <v>10.26</v>
      </c>
      <c r="CS380" s="21">
        <v>1772288</v>
      </c>
      <c r="CT380" s="21">
        <v>138393302</v>
      </c>
      <c r="CU380" s="49">
        <v>10.25</v>
      </c>
      <c r="CV380" s="21">
        <v>1787329</v>
      </c>
      <c r="CW380" s="21">
        <v>140060728</v>
      </c>
      <c r="CX380" s="49">
        <v>9.97</v>
      </c>
      <c r="CY380" s="21">
        <v>1787329</v>
      </c>
      <c r="CZ380" s="21">
        <v>139372925</v>
      </c>
      <c r="DA380" s="16">
        <v>9.79</v>
      </c>
      <c r="DB380" s="16">
        <v>1789829</v>
      </c>
      <c r="DC380" s="16">
        <v>146721006</v>
      </c>
      <c r="DD380" s="16">
        <v>9.46</v>
      </c>
      <c r="DE380" s="16">
        <v>1546528</v>
      </c>
      <c r="DF380" s="16">
        <v>151647262</v>
      </c>
      <c r="DG380" s="16">
        <v>9.37</v>
      </c>
      <c r="DH380" s="16">
        <v>1514964</v>
      </c>
      <c r="DI380" s="16">
        <v>151636882</v>
      </c>
      <c r="DJ380" s="16">
        <v>9.22</v>
      </c>
      <c r="DK380" s="16">
        <v>1276039</v>
      </c>
      <c r="DL380" s="16">
        <v>158655878</v>
      </c>
      <c r="DM380" s="16">
        <v>8.64</v>
      </c>
    </row>
    <row r="381" spans="1:117" ht="9.75">
      <c r="A381" s="33">
        <v>5747</v>
      </c>
      <c r="B381" s="34" t="s">
        <v>396</v>
      </c>
      <c r="C381" s="35" t="s">
        <v>12</v>
      </c>
      <c r="D381" s="47">
        <v>3269802</v>
      </c>
      <c r="E381" s="47">
        <v>342627998</v>
      </c>
      <c r="F381" s="47">
        <v>12.98</v>
      </c>
      <c r="G381" s="47">
        <v>3612909</v>
      </c>
      <c r="H381" s="47">
        <v>349168759</v>
      </c>
      <c r="I381" s="47">
        <v>14.35</v>
      </c>
      <c r="J381" s="47">
        <v>4084957</v>
      </c>
      <c r="K381" s="47">
        <v>330380570</v>
      </c>
      <c r="L381" s="47">
        <v>16.13</v>
      </c>
      <c r="M381" s="47">
        <v>4194872</v>
      </c>
      <c r="N381" s="47">
        <v>333003397</v>
      </c>
      <c r="O381" s="47">
        <v>15.38</v>
      </c>
      <c r="P381" s="47">
        <v>4379931</v>
      </c>
      <c r="Q381" s="47">
        <v>341425984</v>
      </c>
      <c r="R381" s="47">
        <v>16.09</v>
      </c>
      <c r="S381" s="47">
        <v>5036495</v>
      </c>
      <c r="T381" s="47">
        <v>353176531</v>
      </c>
      <c r="U381" s="47">
        <v>16.62</v>
      </c>
      <c r="V381" s="47">
        <v>5710362</v>
      </c>
      <c r="W381" s="47">
        <v>377494755</v>
      </c>
      <c r="X381" s="47">
        <v>17.11</v>
      </c>
      <c r="Y381" s="47">
        <v>6201905</v>
      </c>
      <c r="Z381" s="47">
        <v>399413254</v>
      </c>
      <c r="AA381" s="47">
        <v>17.51</v>
      </c>
      <c r="AB381" s="47">
        <v>6347765</v>
      </c>
      <c r="AC381" s="47">
        <v>420332083</v>
      </c>
      <c r="AD381" s="47">
        <v>18.37</v>
      </c>
      <c r="AE381" s="47">
        <v>6847991</v>
      </c>
      <c r="AF381" s="47">
        <v>450933907</v>
      </c>
      <c r="AG381" s="47">
        <v>17.91</v>
      </c>
      <c r="AH381" s="47">
        <v>7031635.51</v>
      </c>
      <c r="AI381" s="47">
        <v>483306385</v>
      </c>
      <c r="AJ381" s="47">
        <v>16.6</v>
      </c>
      <c r="AK381" s="47">
        <v>7605090.15</v>
      </c>
      <c r="AL381" s="47">
        <v>515575575</v>
      </c>
      <c r="AM381" s="47">
        <v>15.26</v>
      </c>
      <c r="AN381" s="47">
        <v>6328302</v>
      </c>
      <c r="AO381" s="47">
        <v>556257685</v>
      </c>
      <c r="AP381" s="47">
        <v>11.9</v>
      </c>
      <c r="AQ381" s="47">
        <v>5841246</v>
      </c>
      <c r="AR381" s="47">
        <v>584093325</v>
      </c>
      <c r="AS381" s="47">
        <v>11.3</v>
      </c>
      <c r="AT381" s="47">
        <v>5739205</v>
      </c>
      <c r="AU381" s="47">
        <v>610875333</v>
      </c>
      <c r="AV381" s="47">
        <v>11.2</v>
      </c>
      <c r="AW381" s="47">
        <v>5611893.46</v>
      </c>
      <c r="AX381" s="47">
        <v>657533766</v>
      </c>
      <c r="AY381" s="47">
        <v>10.68</v>
      </c>
      <c r="AZ381" s="47">
        <v>6031523.23</v>
      </c>
      <c r="BA381" s="47">
        <v>705680755</v>
      </c>
      <c r="BB381" s="47">
        <v>10.43</v>
      </c>
      <c r="BC381" s="47">
        <v>6162987.59</v>
      </c>
      <c r="BD381" s="47">
        <v>743372262</v>
      </c>
      <c r="BE381" s="47">
        <v>10.04</v>
      </c>
      <c r="BF381" s="47">
        <v>5565403</v>
      </c>
      <c r="BG381" s="47">
        <v>787348638</v>
      </c>
      <c r="BH381" s="47">
        <v>9.73</v>
      </c>
      <c r="BI381" s="47">
        <v>6508204.6</v>
      </c>
      <c r="BJ381" s="47">
        <v>859381998</v>
      </c>
      <c r="BK381" s="47">
        <v>9.56</v>
      </c>
      <c r="BL381" s="47">
        <v>7501397.4799999995</v>
      </c>
      <c r="BM381" s="47">
        <v>895815882</v>
      </c>
      <c r="BN381" s="47">
        <v>9.46</v>
      </c>
      <c r="BO381" s="47">
        <v>6786122</v>
      </c>
      <c r="BP381" s="47">
        <v>980563794</v>
      </c>
      <c r="BQ381" s="47">
        <v>8.63</v>
      </c>
      <c r="BR381" s="44">
        <v>8097744.5</v>
      </c>
      <c r="BS381" s="44">
        <v>1079957073</v>
      </c>
      <c r="BT381" s="45">
        <v>8.31</v>
      </c>
      <c r="BU381" s="21">
        <v>8556516.76</v>
      </c>
      <c r="BV381" s="21">
        <v>1167521160</v>
      </c>
      <c r="BW381" s="45">
        <v>8.45</v>
      </c>
      <c r="BX381" s="46">
        <v>8902433.13</v>
      </c>
      <c r="BY381" s="46">
        <v>1226105362</v>
      </c>
      <c r="BZ381" s="22">
        <v>8.61</v>
      </c>
      <c r="CA381" s="46">
        <v>10146863</v>
      </c>
      <c r="CB381" s="46">
        <v>1298911270</v>
      </c>
      <c r="CC381" s="22">
        <v>9.18</v>
      </c>
      <c r="CD381" s="46">
        <v>10437147</v>
      </c>
      <c r="CE381" s="46">
        <v>1301962442</v>
      </c>
      <c r="CF381" s="22">
        <v>9.8</v>
      </c>
      <c r="CG381" s="46">
        <v>11082235</v>
      </c>
      <c r="CH381" s="46">
        <v>1319306142</v>
      </c>
      <c r="CI381" s="22">
        <v>9.88</v>
      </c>
      <c r="CJ381" s="46">
        <v>11570425</v>
      </c>
      <c r="CK381" s="46">
        <v>1315873061</v>
      </c>
      <c r="CL381" s="22">
        <v>10.21</v>
      </c>
      <c r="CM381" s="44">
        <v>12350255</v>
      </c>
      <c r="CN381" s="44">
        <v>1421277028</v>
      </c>
      <c r="CO381" s="23">
        <v>10.37</v>
      </c>
      <c r="CP381" s="21">
        <v>12773528</v>
      </c>
      <c r="CQ381" s="21">
        <v>1501856865</v>
      </c>
      <c r="CR381" s="45">
        <v>10.26</v>
      </c>
      <c r="CS381" s="21">
        <v>13160215</v>
      </c>
      <c r="CT381" s="21">
        <v>1547321263</v>
      </c>
      <c r="CU381" s="49">
        <v>10.25</v>
      </c>
      <c r="CV381" s="21">
        <v>13410849.25</v>
      </c>
      <c r="CW381" s="21">
        <v>1584467848</v>
      </c>
      <c r="CX381" s="49">
        <v>9.97</v>
      </c>
      <c r="CY381" s="21">
        <v>13167477</v>
      </c>
      <c r="CZ381" s="21">
        <v>1637194601</v>
      </c>
      <c r="DA381" s="16">
        <v>9.79</v>
      </c>
      <c r="DB381" s="16">
        <v>12543578</v>
      </c>
      <c r="DC381" s="16">
        <v>1682998502</v>
      </c>
      <c r="DD381" s="16">
        <v>9.46</v>
      </c>
      <c r="DE381" s="16">
        <v>12855733</v>
      </c>
      <c r="DF381" s="16">
        <v>1751074164</v>
      </c>
      <c r="DG381" s="16">
        <v>9.37</v>
      </c>
      <c r="DH381" s="16">
        <v>12983396</v>
      </c>
      <c r="DI381" s="16">
        <v>1810752763</v>
      </c>
      <c r="DJ381" s="16">
        <v>9.22</v>
      </c>
      <c r="DK381" s="16">
        <v>12910123</v>
      </c>
      <c r="DL381" s="16">
        <v>1878409083</v>
      </c>
      <c r="DM381" s="16">
        <v>8.64</v>
      </c>
    </row>
    <row r="382" spans="1:117" ht="9.75">
      <c r="A382" s="33">
        <v>5754</v>
      </c>
      <c r="B382" s="34" t="s">
        <v>397</v>
      </c>
      <c r="C382" s="35" t="s">
        <v>12</v>
      </c>
      <c r="D382" s="36">
        <v>3591856</v>
      </c>
      <c r="E382" s="36">
        <v>274619575</v>
      </c>
      <c r="F382" s="37">
        <v>12.98</v>
      </c>
      <c r="G382" s="36">
        <v>3842813</v>
      </c>
      <c r="H382" s="36">
        <v>268707605</v>
      </c>
      <c r="I382" s="38">
        <v>14.35</v>
      </c>
      <c r="J382" s="36">
        <v>4133942</v>
      </c>
      <c r="K382" s="36">
        <v>265928353</v>
      </c>
      <c r="L382" s="38">
        <v>16.13</v>
      </c>
      <c r="M382" s="36">
        <v>3878961</v>
      </c>
      <c r="N382" s="36">
        <v>273052116</v>
      </c>
      <c r="O382" s="39">
        <v>15.38</v>
      </c>
      <c r="P382" s="36">
        <v>4223339</v>
      </c>
      <c r="Q382" s="36">
        <v>274872270</v>
      </c>
      <c r="R382" s="39">
        <v>16.09</v>
      </c>
      <c r="S382" s="36">
        <v>5076525</v>
      </c>
      <c r="T382" s="36">
        <v>281482526</v>
      </c>
      <c r="U382" s="39">
        <v>16.62</v>
      </c>
      <c r="V382" s="40">
        <v>5293158</v>
      </c>
      <c r="W382" s="36">
        <v>287261607</v>
      </c>
      <c r="X382" s="39">
        <v>17.11</v>
      </c>
      <c r="Y382" s="40">
        <v>5470123</v>
      </c>
      <c r="Z382" s="36">
        <v>302120684</v>
      </c>
      <c r="AA382" s="39">
        <v>17.51</v>
      </c>
      <c r="AB382" s="40">
        <v>5898625</v>
      </c>
      <c r="AC382" s="36">
        <v>315333683</v>
      </c>
      <c r="AD382" s="39">
        <v>18.37</v>
      </c>
      <c r="AE382" s="41">
        <v>6095552</v>
      </c>
      <c r="AF382" s="41">
        <v>350279134</v>
      </c>
      <c r="AG382" s="37">
        <v>17.91</v>
      </c>
      <c r="AH382" s="42">
        <v>5992875</v>
      </c>
      <c r="AI382" s="43">
        <v>385329010</v>
      </c>
      <c r="AJ382" s="37">
        <v>16.6</v>
      </c>
      <c r="AK382" s="42">
        <v>5877593.600000001</v>
      </c>
      <c r="AL382" s="43">
        <v>448665811</v>
      </c>
      <c r="AM382" s="37">
        <v>15.26</v>
      </c>
      <c r="AN382" s="43">
        <v>4740635</v>
      </c>
      <c r="AO382" s="43">
        <v>509482638</v>
      </c>
      <c r="AP382" s="37">
        <v>11.9</v>
      </c>
      <c r="AQ382" s="43">
        <v>5102672</v>
      </c>
      <c r="AR382" s="43">
        <v>566344415</v>
      </c>
      <c r="AS382" s="37">
        <v>11.3</v>
      </c>
      <c r="AT382" s="43">
        <v>5281413</v>
      </c>
      <c r="AU382" s="43">
        <v>627823155</v>
      </c>
      <c r="AV382" s="37">
        <v>11.2</v>
      </c>
      <c r="AW382" s="43">
        <v>5396111</v>
      </c>
      <c r="AX382" s="43">
        <v>717619223</v>
      </c>
      <c r="AY382" s="37">
        <v>10.68</v>
      </c>
      <c r="AZ382" s="43">
        <v>6786664</v>
      </c>
      <c r="BA382" s="43">
        <v>798272197</v>
      </c>
      <c r="BB382" s="37">
        <v>10.43</v>
      </c>
      <c r="BC382" s="43">
        <v>7440794</v>
      </c>
      <c r="BD382" s="43">
        <v>900093991</v>
      </c>
      <c r="BE382" s="37">
        <v>10.04</v>
      </c>
      <c r="BF382" s="43">
        <v>7840769</v>
      </c>
      <c r="BG382" s="43">
        <v>948497001</v>
      </c>
      <c r="BH382" s="37">
        <v>9.73</v>
      </c>
      <c r="BI382" s="43">
        <v>8466776</v>
      </c>
      <c r="BJ382" s="43">
        <v>1074247479</v>
      </c>
      <c r="BK382" s="37">
        <v>9.56</v>
      </c>
      <c r="BL382" s="43">
        <v>9255555</v>
      </c>
      <c r="BM382" s="43">
        <v>1121910621</v>
      </c>
      <c r="BN382" s="37">
        <v>9.46</v>
      </c>
      <c r="BO382" s="44">
        <v>8581236</v>
      </c>
      <c r="BP382" s="44">
        <v>1213401935</v>
      </c>
      <c r="BQ382" s="45">
        <v>8.63</v>
      </c>
      <c r="BR382" s="44">
        <v>9489772</v>
      </c>
      <c r="BS382" s="44">
        <v>1366169140</v>
      </c>
      <c r="BT382" s="45">
        <v>8.31</v>
      </c>
      <c r="BU382" s="21">
        <v>10375288</v>
      </c>
      <c r="BV382" s="21">
        <v>1402968339</v>
      </c>
      <c r="BW382" s="45">
        <v>8.45</v>
      </c>
      <c r="BX382" s="46">
        <v>10556785</v>
      </c>
      <c r="BY382" s="46">
        <v>1506054041</v>
      </c>
      <c r="BZ382" s="22">
        <v>8.61</v>
      </c>
      <c r="CA382" s="46">
        <v>11188058</v>
      </c>
      <c r="CB382" s="46">
        <v>1532997908</v>
      </c>
      <c r="CC382" s="22">
        <v>9.18</v>
      </c>
      <c r="CD382" s="46">
        <v>11765613</v>
      </c>
      <c r="CE382" s="46">
        <v>1510618010</v>
      </c>
      <c r="CF382" s="22">
        <v>9.8</v>
      </c>
      <c r="CG382" s="46">
        <v>11765613</v>
      </c>
      <c r="CH382" s="46">
        <v>1443877029</v>
      </c>
      <c r="CI382" s="22">
        <v>9.88</v>
      </c>
      <c r="CJ382" s="46">
        <v>10935040</v>
      </c>
      <c r="CK382" s="46">
        <v>1429989836</v>
      </c>
      <c r="CL382" s="22">
        <v>10.21</v>
      </c>
      <c r="CM382" s="44">
        <v>11240032</v>
      </c>
      <c r="CN382" s="44">
        <v>1347126922</v>
      </c>
      <c r="CO382" s="23">
        <v>10.37</v>
      </c>
      <c r="CP382" s="21">
        <v>11145847</v>
      </c>
      <c r="CQ382" s="21">
        <v>1368311517</v>
      </c>
      <c r="CR382" s="45">
        <v>10.26</v>
      </c>
      <c r="CS382" s="21">
        <v>11152122</v>
      </c>
      <c r="CT382" s="21">
        <v>1393234782</v>
      </c>
      <c r="CU382" s="49">
        <v>10.25</v>
      </c>
      <c r="CV382" s="21">
        <v>11287955</v>
      </c>
      <c r="CW382" s="21">
        <v>1404489356</v>
      </c>
      <c r="CX382" s="49">
        <v>9.97</v>
      </c>
      <c r="CY382" s="21">
        <v>13651053</v>
      </c>
      <c r="CZ382" s="21">
        <v>1432128913</v>
      </c>
      <c r="DA382" s="16">
        <v>9.79</v>
      </c>
      <c r="DB382" s="16">
        <v>13857077</v>
      </c>
      <c r="DC382" s="16">
        <v>1480933328</v>
      </c>
      <c r="DD382" s="16">
        <v>9.46</v>
      </c>
      <c r="DE382" s="16">
        <v>14021134</v>
      </c>
      <c r="DF382" s="16">
        <v>1505646298</v>
      </c>
      <c r="DG382" s="16">
        <v>9.37</v>
      </c>
      <c r="DH382" s="16">
        <v>14347832</v>
      </c>
      <c r="DI382" s="16">
        <v>1595017372</v>
      </c>
      <c r="DJ382" s="16">
        <v>9.22</v>
      </c>
      <c r="DK382" s="16">
        <v>11136817</v>
      </c>
      <c r="DL382" s="16">
        <v>1720836306</v>
      </c>
      <c r="DM382" s="16">
        <v>8.64</v>
      </c>
    </row>
    <row r="383" spans="1:117" ht="9.75">
      <c r="A383" s="33">
        <v>126</v>
      </c>
      <c r="B383" s="34" t="s">
        <v>398</v>
      </c>
      <c r="C383" s="35" t="s">
        <v>12</v>
      </c>
      <c r="D383" s="36">
        <v>1151949</v>
      </c>
      <c r="E383" s="36">
        <v>104999475</v>
      </c>
      <c r="F383" s="37">
        <v>12.98</v>
      </c>
      <c r="G383" s="36">
        <v>1425013</v>
      </c>
      <c r="H383" s="36">
        <v>106551110</v>
      </c>
      <c r="I383" s="38">
        <v>14.35</v>
      </c>
      <c r="J383" s="36">
        <v>1546079</v>
      </c>
      <c r="K383" s="36">
        <v>105349209</v>
      </c>
      <c r="L383" s="38">
        <v>16.13</v>
      </c>
      <c r="M383" s="36">
        <v>1725898</v>
      </c>
      <c r="N383" s="36">
        <v>101210682</v>
      </c>
      <c r="O383" s="39">
        <v>15.38</v>
      </c>
      <c r="P383" s="36">
        <v>1533000</v>
      </c>
      <c r="Q383" s="36">
        <v>100699759</v>
      </c>
      <c r="R383" s="39">
        <v>16.09</v>
      </c>
      <c r="S383" s="36">
        <v>1572022</v>
      </c>
      <c r="T383" s="36">
        <v>105915816</v>
      </c>
      <c r="U383" s="39">
        <v>16.62</v>
      </c>
      <c r="V383" s="40">
        <v>1833022</v>
      </c>
      <c r="W383" s="36">
        <v>107665836</v>
      </c>
      <c r="X383" s="39">
        <v>17.11</v>
      </c>
      <c r="Y383" s="40">
        <v>1791407</v>
      </c>
      <c r="Z383" s="36">
        <v>113393494</v>
      </c>
      <c r="AA383" s="39">
        <v>17.51</v>
      </c>
      <c r="AB383" s="40">
        <v>2118856</v>
      </c>
      <c r="AC383" s="36">
        <v>121357094</v>
      </c>
      <c r="AD383" s="39">
        <v>18.37</v>
      </c>
      <c r="AE383" s="41">
        <v>2599958</v>
      </c>
      <c r="AF383" s="41">
        <v>133616057</v>
      </c>
      <c r="AG383" s="37">
        <v>17.91</v>
      </c>
      <c r="AH383" s="42">
        <v>2581228</v>
      </c>
      <c r="AI383" s="43">
        <v>140992622</v>
      </c>
      <c r="AJ383" s="37">
        <v>16.6</v>
      </c>
      <c r="AK383" s="42">
        <v>2194415</v>
      </c>
      <c r="AL383" s="43">
        <v>156222996</v>
      </c>
      <c r="AM383" s="37">
        <v>15.26</v>
      </c>
      <c r="AN383" s="43">
        <v>1747470</v>
      </c>
      <c r="AO383" s="43">
        <v>173813282</v>
      </c>
      <c r="AP383" s="37">
        <v>11.9</v>
      </c>
      <c r="AQ383" s="43">
        <v>1810675</v>
      </c>
      <c r="AR383" s="43">
        <v>196321588</v>
      </c>
      <c r="AS383" s="37">
        <v>11.3</v>
      </c>
      <c r="AT383" s="43">
        <v>2022005</v>
      </c>
      <c r="AU383" s="43">
        <v>206856695</v>
      </c>
      <c r="AV383" s="37">
        <v>11.2</v>
      </c>
      <c r="AW383" s="43">
        <v>1959105</v>
      </c>
      <c r="AX383" s="43">
        <v>218461474</v>
      </c>
      <c r="AY383" s="37">
        <v>10.68</v>
      </c>
      <c r="AZ383" s="43">
        <v>2060460</v>
      </c>
      <c r="BA383" s="43">
        <v>227247305</v>
      </c>
      <c r="BB383" s="37">
        <v>10.43</v>
      </c>
      <c r="BC383" s="43">
        <v>2291334</v>
      </c>
      <c r="BD383" s="43">
        <v>253798146</v>
      </c>
      <c r="BE383" s="37">
        <v>10.04</v>
      </c>
      <c r="BF383" s="43">
        <v>2518747</v>
      </c>
      <c r="BG383" s="43">
        <v>264238556</v>
      </c>
      <c r="BH383" s="37">
        <v>9.73</v>
      </c>
      <c r="BI383" s="43">
        <v>2581319.02</v>
      </c>
      <c r="BJ383" s="43">
        <v>291288131</v>
      </c>
      <c r="BK383" s="37">
        <v>9.56</v>
      </c>
      <c r="BL383" s="43">
        <v>2967648</v>
      </c>
      <c r="BM383" s="43">
        <v>314753801</v>
      </c>
      <c r="BN383" s="37">
        <v>9.46</v>
      </c>
      <c r="BO383" s="44">
        <v>3010435.08</v>
      </c>
      <c r="BP383" s="44">
        <v>327310514</v>
      </c>
      <c r="BQ383" s="45">
        <v>8.63</v>
      </c>
      <c r="BR383" s="44">
        <v>2947127.51</v>
      </c>
      <c r="BS383" s="44">
        <v>349707092</v>
      </c>
      <c r="BT383" s="45">
        <v>8.31</v>
      </c>
      <c r="BU383" s="21">
        <v>3226624.62</v>
      </c>
      <c r="BV383" s="21">
        <v>360896285</v>
      </c>
      <c r="BW383" s="45">
        <v>8.45</v>
      </c>
      <c r="BX383" s="46">
        <v>3283292.25</v>
      </c>
      <c r="BY383" s="46">
        <v>392886548</v>
      </c>
      <c r="BZ383" s="22">
        <v>8.61</v>
      </c>
      <c r="CA383" s="46">
        <v>3750061</v>
      </c>
      <c r="CB383" s="46">
        <v>394712342</v>
      </c>
      <c r="CC383" s="22">
        <v>9.18</v>
      </c>
      <c r="CD383" s="46">
        <v>3798968.75</v>
      </c>
      <c r="CE383" s="46">
        <v>378616751</v>
      </c>
      <c r="CF383" s="22">
        <v>9.8</v>
      </c>
      <c r="CG383" s="46">
        <v>4043443.25</v>
      </c>
      <c r="CH383" s="46">
        <v>388412776</v>
      </c>
      <c r="CI383" s="22">
        <v>9.88</v>
      </c>
      <c r="CJ383" s="46">
        <v>4092566.91</v>
      </c>
      <c r="CK383" s="46">
        <v>381002514</v>
      </c>
      <c r="CL383" s="22">
        <v>10.21</v>
      </c>
      <c r="CM383" s="44">
        <v>4044403.62</v>
      </c>
      <c r="CN383" s="44">
        <v>373538222</v>
      </c>
      <c r="CO383" s="23">
        <v>10.37</v>
      </c>
      <c r="CP383" s="21">
        <v>4066830.26</v>
      </c>
      <c r="CQ383" s="21">
        <v>388379896</v>
      </c>
      <c r="CR383" s="45">
        <v>10.26</v>
      </c>
      <c r="CS383" s="21">
        <v>4038868.26</v>
      </c>
      <c r="CT383" s="21">
        <v>404630209</v>
      </c>
      <c r="CU383" s="49">
        <v>10.25</v>
      </c>
      <c r="CV383" s="21">
        <v>4091221.26</v>
      </c>
      <c r="CW383" s="21">
        <v>414143159</v>
      </c>
      <c r="CX383" s="49">
        <v>9.97</v>
      </c>
      <c r="CY383" s="21">
        <v>4092471.26</v>
      </c>
      <c r="CZ383" s="21">
        <v>427074071</v>
      </c>
      <c r="DA383" s="16">
        <v>9.79</v>
      </c>
      <c r="DB383" s="16">
        <v>4180350.26</v>
      </c>
      <c r="DC383" s="16">
        <v>445893417</v>
      </c>
      <c r="DD383" s="16">
        <v>9.46</v>
      </c>
      <c r="DE383" s="16">
        <v>4494926.26</v>
      </c>
      <c r="DF383" s="16">
        <v>476634308</v>
      </c>
      <c r="DG383" s="16">
        <v>9.37</v>
      </c>
      <c r="DH383" s="16">
        <v>4167809.26</v>
      </c>
      <c r="DI383" s="16">
        <v>495749644</v>
      </c>
      <c r="DJ383" s="16">
        <v>9.22</v>
      </c>
      <c r="DK383" s="16">
        <v>3980820.75</v>
      </c>
      <c r="DL383" s="16">
        <v>546011079</v>
      </c>
      <c r="DM383" s="16">
        <v>8.64</v>
      </c>
    </row>
    <row r="384" spans="1:111" ht="9.75">
      <c r="A384" s="17">
        <v>5061</v>
      </c>
      <c r="B384" s="48" t="s">
        <v>399</v>
      </c>
      <c r="C384" s="54" t="s">
        <v>13</v>
      </c>
      <c r="D384" s="41">
        <v>230000</v>
      </c>
      <c r="E384" s="41">
        <v>30879309</v>
      </c>
      <c r="F384" s="55">
        <v>7.43</v>
      </c>
      <c r="G384" s="41">
        <v>275000</v>
      </c>
      <c r="H384" s="41">
        <v>31186523</v>
      </c>
      <c r="I384" s="56">
        <v>7.94</v>
      </c>
      <c r="J384" s="41">
        <v>325000</v>
      </c>
      <c r="K384" s="41">
        <v>30813422</v>
      </c>
      <c r="L384" s="56">
        <v>8.83</v>
      </c>
      <c r="M384" s="41">
        <v>350000</v>
      </c>
      <c r="N384" s="41">
        <v>31041200</v>
      </c>
      <c r="O384" s="57">
        <v>8.9</v>
      </c>
      <c r="P384" s="41">
        <v>425000</v>
      </c>
      <c r="Q384" s="41">
        <v>32559904</v>
      </c>
      <c r="R384" s="57">
        <v>9.09</v>
      </c>
      <c r="S384" s="41">
        <v>450000</v>
      </c>
      <c r="T384" s="41">
        <v>37717499</v>
      </c>
      <c r="U384" s="57">
        <v>9.29</v>
      </c>
      <c r="V384" s="50">
        <v>550000</v>
      </c>
      <c r="W384" s="41">
        <v>42244700</v>
      </c>
      <c r="X384" s="55">
        <v>9.53</v>
      </c>
      <c r="Y384" s="50">
        <v>568945</v>
      </c>
      <c r="Z384" s="41">
        <v>47818038</v>
      </c>
      <c r="AA384" s="57">
        <v>9.53</v>
      </c>
      <c r="AB384" s="50">
        <v>618363</v>
      </c>
      <c r="AC384" s="41">
        <v>55950222</v>
      </c>
      <c r="AD384" s="57">
        <v>9.91</v>
      </c>
      <c r="AE384" s="41">
        <v>851733</v>
      </c>
      <c r="AF384" s="41">
        <v>61182946</v>
      </c>
      <c r="AG384" s="55">
        <v>9.69</v>
      </c>
      <c r="AH384" s="58">
        <v>1056354</v>
      </c>
      <c r="AI384" s="59">
        <v>64258564</v>
      </c>
      <c r="AJ384" s="55">
        <v>9.22</v>
      </c>
      <c r="AK384" s="58">
        <v>1193305</v>
      </c>
      <c r="AL384" s="59">
        <v>72969501</v>
      </c>
      <c r="AM384" s="55">
        <v>8.92</v>
      </c>
      <c r="AN384" s="59">
        <v>903066</v>
      </c>
      <c r="AO384" s="59">
        <v>80606515</v>
      </c>
      <c r="AP384" s="55">
        <v>7.14</v>
      </c>
      <c r="AQ384" s="59">
        <v>1030739</v>
      </c>
      <c r="AR384" s="59">
        <v>86731442</v>
      </c>
      <c r="AS384" s="55">
        <v>7.28</v>
      </c>
      <c r="AT384" s="59">
        <v>896265</v>
      </c>
      <c r="AU384" s="59">
        <v>94442623</v>
      </c>
      <c r="AV384" s="55">
        <v>7.13</v>
      </c>
      <c r="AW384" s="59">
        <v>1047854</v>
      </c>
      <c r="AX384" s="59">
        <v>100591063</v>
      </c>
      <c r="AY384" s="55">
        <v>6.75</v>
      </c>
      <c r="AZ384" s="59">
        <v>975803</v>
      </c>
      <c r="BA384" s="59">
        <v>106743354</v>
      </c>
      <c r="BB384" s="55">
        <v>6.53</v>
      </c>
      <c r="BC384" s="59">
        <v>993944</v>
      </c>
      <c r="BD384" s="59">
        <v>116116048</v>
      </c>
      <c r="BE384" s="55">
        <v>6.48</v>
      </c>
      <c r="BF384" s="59">
        <v>1143541</v>
      </c>
      <c r="BG384" s="59">
        <v>132164192</v>
      </c>
      <c r="BH384" s="55">
        <v>6.14</v>
      </c>
      <c r="BI384" s="59">
        <v>1226609</v>
      </c>
      <c r="BJ384" s="59">
        <v>144041129</v>
      </c>
      <c r="BK384" s="55">
        <v>5.92</v>
      </c>
      <c r="BL384" s="59">
        <v>1368219</v>
      </c>
      <c r="BM384" s="59">
        <v>177056196</v>
      </c>
      <c r="BN384" s="55">
        <v>5.7</v>
      </c>
      <c r="BO384" s="60">
        <v>1526473</v>
      </c>
      <c r="BP384" s="60">
        <v>201352996</v>
      </c>
      <c r="BQ384" s="61">
        <v>5.14</v>
      </c>
      <c r="BR384" s="60"/>
      <c r="BS384" s="60"/>
      <c r="BT384" s="61"/>
      <c r="BU384" s="62"/>
      <c r="BV384" s="62"/>
      <c r="BW384" s="61"/>
      <c r="BX384" s="63"/>
      <c r="BY384" s="63"/>
      <c r="BZ384" s="86"/>
      <c r="CA384" s="63"/>
      <c r="CB384" s="63"/>
      <c r="CC384" s="86"/>
      <c r="CD384" s="63"/>
      <c r="CE384" s="63"/>
      <c r="CF384" s="86"/>
      <c r="CG384" s="63"/>
      <c r="CH384" s="63"/>
      <c r="CI384" s="86"/>
      <c r="CJ384" s="63"/>
      <c r="CK384" s="63"/>
      <c r="CL384" s="86"/>
      <c r="CO384" s="85"/>
      <c r="CR384" s="61"/>
      <c r="CS384" s="61"/>
      <c r="CT384" s="61"/>
      <c r="CU384" s="61"/>
      <c r="CX384" s="49" t="s">
        <v>494</v>
      </c>
      <c r="CY384" s="62"/>
      <c r="CZ384" s="62"/>
      <c r="DE384" s="16" t="s">
        <v>605</v>
      </c>
      <c r="DF384" s="16" t="s">
        <v>605</v>
      </c>
      <c r="DG384" s="16" t="s">
        <v>605</v>
      </c>
    </row>
    <row r="385" spans="1:117" ht="9.75">
      <c r="A385" s="33">
        <v>5780</v>
      </c>
      <c r="B385" s="15" t="s">
        <v>537</v>
      </c>
      <c r="C385" s="54" t="s">
        <v>13</v>
      </c>
      <c r="D385" s="36">
        <v>0</v>
      </c>
      <c r="E385" s="36">
        <v>0</v>
      </c>
      <c r="F385" s="37">
        <v>0</v>
      </c>
      <c r="G385" s="36">
        <v>0</v>
      </c>
      <c r="H385" s="36">
        <v>0</v>
      </c>
      <c r="I385" s="38">
        <v>0</v>
      </c>
      <c r="J385" s="36">
        <v>0</v>
      </c>
      <c r="K385" s="36">
        <v>0</v>
      </c>
      <c r="L385" s="38">
        <v>0</v>
      </c>
      <c r="M385" s="36">
        <v>0</v>
      </c>
      <c r="N385" s="36">
        <v>0</v>
      </c>
      <c r="O385" s="39">
        <v>0</v>
      </c>
      <c r="P385" s="36">
        <v>0</v>
      </c>
      <c r="Q385" s="36">
        <v>0</v>
      </c>
      <c r="R385" s="39">
        <v>0</v>
      </c>
      <c r="S385" s="36">
        <v>0</v>
      </c>
      <c r="T385" s="36">
        <v>0</v>
      </c>
      <c r="U385" s="39">
        <v>0</v>
      </c>
      <c r="V385" s="40">
        <v>0</v>
      </c>
      <c r="W385" s="36">
        <v>0</v>
      </c>
      <c r="X385" s="37">
        <v>0</v>
      </c>
      <c r="Y385" s="40">
        <v>0</v>
      </c>
      <c r="Z385" s="36">
        <v>0</v>
      </c>
      <c r="AA385" s="39">
        <v>0</v>
      </c>
      <c r="AB385" s="40">
        <v>0</v>
      </c>
      <c r="AC385" s="36">
        <v>0</v>
      </c>
      <c r="AD385" s="39">
        <v>0</v>
      </c>
      <c r="AE385" s="41">
        <v>0</v>
      </c>
      <c r="AF385" s="41">
        <v>0</v>
      </c>
      <c r="AG385" s="37">
        <v>0</v>
      </c>
      <c r="AH385" s="42">
        <v>0</v>
      </c>
      <c r="AI385" s="43">
        <v>0</v>
      </c>
      <c r="AJ385" s="37">
        <v>0</v>
      </c>
      <c r="AK385" s="42">
        <v>0</v>
      </c>
      <c r="AL385" s="43">
        <v>0</v>
      </c>
      <c r="AM385" s="37">
        <v>0</v>
      </c>
      <c r="AN385" s="43">
        <v>0</v>
      </c>
      <c r="AO385" s="43">
        <v>0</v>
      </c>
      <c r="AP385" s="37">
        <v>0</v>
      </c>
      <c r="AQ385" s="43">
        <v>0</v>
      </c>
      <c r="AR385" s="43">
        <v>0</v>
      </c>
      <c r="AS385" s="37">
        <v>0</v>
      </c>
      <c r="AT385" s="43">
        <v>0</v>
      </c>
      <c r="AU385" s="43">
        <v>0</v>
      </c>
      <c r="AV385" s="37">
        <v>0</v>
      </c>
      <c r="AW385" s="43">
        <v>0</v>
      </c>
      <c r="AX385" s="43">
        <v>0</v>
      </c>
      <c r="AY385" s="37">
        <v>0</v>
      </c>
      <c r="AZ385" s="43">
        <v>0</v>
      </c>
      <c r="BA385" s="43">
        <v>0</v>
      </c>
      <c r="BB385" s="37">
        <v>0</v>
      </c>
      <c r="BC385" s="43">
        <v>0</v>
      </c>
      <c r="BD385" s="43">
        <v>0</v>
      </c>
      <c r="BE385" s="37">
        <v>0</v>
      </c>
      <c r="BF385" s="43">
        <v>0</v>
      </c>
      <c r="BG385" s="43">
        <v>0</v>
      </c>
      <c r="BH385" s="37">
        <v>0</v>
      </c>
      <c r="BI385" s="43">
        <v>0</v>
      </c>
      <c r="BJ385" s="43">
        <v>0</v>
      </c>
      <c r="BK385" s="37">
        <v>0</v>
      </c>
      <c r="BL385" s="43">
        <v>0</v>
      </c>
      <c r="BM385" s="43">
        <v>0</v>
      </c>
      <c r="BN385" s="37">
        <v>0</v>
      </c>
      <c r="BO385" s="44">
        <v>0</v>
      </c>
      <c r="BP385" s="44">
        <v>0</v>
      </c>
      <c r="BQ385" s="45">
        <v>0</v>
      </c>
      <c r="BR385" s="44">
        <v>2263726</v>
      </c>
      <c r="BS385" s="44">
        <v>341411877</v>
      </c>
      <c r="BT385" s="45">
        <v>5.09</v>
      </c>
      <c r="BU385" s="21">
        <v>2463149</v>
      </c>
      <c r="BV385" s="21">
        <v>369257506</v>
      </c>
      <c r="BW385" s="45">
        <v>4.99</v>
      </c>
      <c r="BX385" s="46">
        <v>2465408</v>
      </c>
      <c r="BY385" s="46">
        <v>376342949</v>
      </c>
      <c r="BZ385" s="22">
        <v>5.04</v>
      </c>
      <c r="CA385" s="46">
        <v>2523688</v>
      </c>
      <c r="CB385" s="46">
        <v>363481690</v>
      </c>
      <c r="CC385" s="22">
        <v>5.37</v>
      </c>
      <c r="CD385" s="46">
        <v>3128688</v>
      </c>
      <c r="CE385" s="46">
        <v>343544633</v>
      </c>
      <c r="CF385" s="22">
        <v>5.73</v>
      </c>
      <c r="CG385" s="46">
        <v>2489050</v>
      </c>
      <c r="CH385" s="46">
        <v>333769898</v>
      </c>
      <c r="CI385" s="22">
        <v>5.69</v>
      </c>
      <c r="CJ385" s="46">
        <v>2673409</v>
      </c>
      <c r="CK385" s="46">
        <v>295183694</v>
      </c>
      <c r="CL385" s="22">
        <v>6.12</v>
      </c>
      <c r="CM385" s="44">
        <v>2652629</v>
      </c>
      <c r="CN385" s="44">
        <v>283679738</v>
      </c>
      <c r="CO385" s="23">
        <v>6.2</v>
      </c>
      <c r="CP385" s="21">
        <v>2742740</v>
      </c>
      <c r="CQ385" s="21">
        <v>293105227</v>
      </c>
      <c r="CR385" s="45">
        <v>6.16</v>
      </c>
      <c r="CS385" s="21">
        <v>2889502</v>
      </c>
      <c r="CT385" s="21">
        <v>299271727</v>
      </c>
      <c r="CU385" s="49">
        <v>6.17</v>
      </c>
      <c r="CV385" s="21">
        <v>3008430</v>
      </c>
      <c r="CW385" s="21">
        <v>313901242</v>
      </c>
      <c r="CX385" s="49">
        <v>6.03</v>
      </c>
      <c r="CY385" s="21">
        <v>3006588</v>
      </c>
      <c r="CZ385" s="21">
        <v>342424419</v>
      </c>
      <c r="DA385" s="16">
        <v>5.84</v>
      </c>
      <c r="DB385" s="16">
        <v>3080058</v>
      </c>
      <c r="DC385" s="16">
        <v>350678335</v>
      </c>
      <c r="DD385" s="16">
        <v>5.68</v>
      </c>
      <c r="DE385" s="16">
        <v>3234150</v>
      </c>
      <c r="DF385" s="16">
        <v>374670826</v>
      </c>
      <c r="DG385" s="16">
        <v>5.48</v>
      </c>
      <c r="DH385" s="16">
        <v>3441125</v>
      </c>
      <c r="DI385" s="16">
        <v>398648565</v>
      </c>
      <c r="DJ385" s="16">
        <v>5.36</v>
      </c>
      <c r="DK385" s="16">
        <v>3441125</v>
      </c>
      <c r="DL385" s="16">
        <v>435242680</v>
      </c>
      <c r="DM385" s="16">
        <v>5.04</v>
      </c>
    </row>
    <row r="386" spans="1:117" ht="9.75">
      <c r="A386" s="33">
        <v>4375</v>
      </c>
      <c r="B386" s="34" t="s">
        <v>400</v>
      </c>
      <c r="C386" s="35" t="s">
        <v>12</v>
      </c>
      <c r="D386" s="36">
        <v>2113884</v>
      </c>
      <c r="E386" s="36">
        <v>157123918</v>
      </c>
      <c r="F386" s="37">
        <v>12.98</v>
      </c>
      <c r="G386" s="36">
        <v>2318501</v>
      </c>
      <c r="H386" s="36">
        <v>166619325</v>
      </c>
      <c r="I386" s="38">
        <v>14.35</v>
      </c>
      <c r="J386" s="36">
        <v>2583632</v>
      </c>
      <c r="K386" s="36">
        <v>158612670</v>
      </c>
      <c r="L386" s="38">
        <v>16.13</v>
      </c>
      <c r="M386" s="36">
        <v>2567825</v>
      </c>
      <c r="N386" s="36">
        <v>154231523</v>
      </c>
      <c r="O386" s="39">
        <v>15.38</v>
      </c>
      <c r="P386" s="36">
        <v>2534897</v>
      </c>
      <c r="Q386" s="36">
        <v>149731914</v>
      </c>
      <c r="R386" s="39">
        <v>16.09</v>
      </c>
      <c r="S386" s="36">
        <v>2688810</v>
      </c>
      <c r="T386" s="36">
        <v>149323590</v>
      </c>
      <c r="U386" s="39">
        <v>16.62</v>
      </c>
      <c r="V386" s="40">
        <v>3165193</v>
      </c>
      <c r="W386" s="36">
        <v>150641733</v>
      </c>
      <c r="X386" s="39">
        <v>17.11</v>
      </c>
      <c r="Y386" s="40">
        <v>3275552</v>
      </c>
      <c r="Z386" s="36">
        <v>155800919</v>
      </c>
      <c r="AA386" s="39">
        <v>17.51</v>
      </c>
      <c r="AB386" s="40">
        <v>3341912</v>
      </c>
      <c r="AC386" s="36">
        <v>159487178</v>
      </c>
      <c r="AD386" s="39">
        <v>18.37</v>
      </c>
      <c r="AE386" s="41">
        <v>3278140</v>
      </c>
      <c r="AF386" s="41">
        <v>169765868</v>
      </c>
      <c r="AG386" s="37">
        <v>17.91</v>
      </c>
      <c r="AH386" s="42">
        <v>2994155.91</v>
      </c>
      <c r="AI386" s="43">
        <v>180444221</v>
      </c>
      <c r="AJ386" s="37">
        <v>16.6</v>
      </c>
      <c r="AK386" s="42">
        <v>2928364</v>
      </c>
      <c r="AL386" s="43">
        <v>201689011</v>
      </c>
      <c r="AM386" s="37">
        <v>15.26</v>
      </c>
      <c r="AN386" s="43">
        <v>2332681</v>
      </c>
      <c r="AO386" s="43">
        <v>211577611</v>
      </c>
      <c r="AP386" s="37">
        <v>11.9</v>
      </c>
      <c r="AQ386" s="43">
        <v>2389811</v>
      </c>
      <c r="AR386" s="43">
        <v>234104364</v>
      </c>
      <c r="AS386" s="37">
        <v>11.3</v>
      </c>
      <c r="AT386" s="43">
        <v>2495145</v>
      </c>
      <c r="AU386" s="43">
        <v>239991307</v>
      </c>
      <c r="AV386" s="37">
        <v>11.2</v>
      </c>
      <c r="AW386" s="43">
        <v>2426767.29</v>
      </c>
      <c r="AX386" s="43">
        <v>248546146</v>
      </c>
      <c r="AY386" s="37">
        <v>10.68</v>
      </c>
      <c r="AZ386" s="43">
        <v>2394921.67</v>
      </c>
      <c r="BA386" s="43">
        <v>229044184</v>
      </c>
      <c r="BB386" s="37">
        <v>10.43</v>
      </c>
      <c r="BC386" s="43">
        <v>2293479.9</v>
      </c>
      <c r="BD386" s="43">
        <v>257811064</v>
      </c>
      <c r="BE386" s="37">
        <v>10.04</v>
      </c>
      <c r="BF386" s="43">
        <v>2441851.36</v>
      </c>
      <c r="BG386" s="43">
        <v>267068587</v>
      </c>
      <c r="BH386" s="37">
        <v>9.73</v>
      </c>
      <c r="BI386" s="43">
        <v>2322121.96</v>
      </c>
      <c r="BJ386" s="43">
        <v>278590606</v>
      </c>
      <c r="BK386" s="37">
        <v>9.56</v>
      </c>
      <c r="BL386" s="43">
        <v>2424485.89</v>
      </c>
      <c r="BM386" s="43">
        <v>290297880</v>
      </c>
      <c r="BN386" s="37">
        <v>9.46</v>
      </c>
      <c r="BO386" s="44">
        <v>2453141.92</v>
      </c>
      <c r="BP386" s="44">
        <v>304665474</v>
      </c>
      <c r="BQ386" s="45">
        <v>8.63</v>
      </c>
      <c r="BR386" s="44">
        <v>2241448.61</v>
      </c>
      <c r="BS386" s="44">
        <v>328293131</v>
      </c>
      <c r="BT386" s="45">
        <v>8.31</v>
      </c>
      <c r="BU386" s="21">
        <v>2617917.44</v>
      </c>
      <c r="BV386" s="21">
        <v>351959555</v>
      </c>
      <c r="BW386" s="45">
        <v>8.45</v>
      </c>
      <c r="BX386" s="46">
        <v>2828006</v>
      </c>
      <c r="BY386" s="46">
        <v>395639463</v>
      </c>
      <c r="BZ386" s="22">
        <v>8.61</v>
      </c>
      <c r="CA386" s="46">
        <v>3133328</v>
      </c>
      <c r="CB386" s="46">
        <v>376275355</v>
      </c>
      <c r="CC386" s="22">
        <v>9.18</v>
      </c>
      <c r="CD386" s="46">
        <v>3008282</v>
      </c>
      <c r="CE386" s="46">
        <v>364045539</v>
      </c>
      <c r="CF386" s="22">
        <v>9.8</v>
      </c>
      <c r="CG386" s="46">
        <v>2932027</v>
      </c>
      <c r="CH386" s="46">
        <v>360891339</v>
      </c>
      <c r="CI386" s="22">
        <v>9.88</v>
      </c>
      <c r="CJ386" s="46">
        <v>3146857</v>
      </c>
      <c r="CK386" s="46">
        <v>355815460</v>
      </c>
      <c r="CL386" s="22">
        <v>10.21</v>
      </c>
      <c r="CM386" s="44">
        <v>3040526</v>
      </c>
      <c r="CN386" s="44">
        <v>348990412</v>
      </c>
      <c r="CO386" s="23">
        <v>10.37</v>
      </c>
      <c r="CP386" s="21">
        <v>3355980</v>
      </c>
      <c r="CQ386" s="21">
        <v>348549630</v>
      </c>
      <c r="CR386" s="45">
        <v>10.26</v>
      </c>
      <c r="CS386" s="21">
        <v>3327756</v>
      </c>
      <c r="CT386" s="21">
        <v>352343904</v>
      </c>
      <c r="CU386" s="49">
        <v>10.25</v>
      </c>
      <c r="CV386" s="21">
        <v>2946558</v>
      </c>
      <c r="CW386" s="21">
        <v>357335000</v>
      </c>
      <c r="CX386" s="49">
        <v>9.97</v>
      </c>
      <c r="CY386" s="21">
        <v>2874237</v>
      </c>
      <c r="CZ386" s="21">
        <v>365791515</v>
      </c>
      <c r="DA386" s="16">
        <v>9.79</v>
      </c>
      <c r="DB386" s="16">
        <v>2718036</v>
      </c>
      <c r="DC386" s="16">
        <v>375489770</v>
      </c>
      <c r="DD386" s="16">
        <v>9.46</v>
      </c>
      <c r="DE386" s="16">
        <v>2713490</v>
      </c>
      <c r="DF386" s="16">
        <v>390741526</v>
      </c>
      <c r="DG386" s="16">
        <v>9.37</v>
      </c>
      <c r="DH386" s="16">
        <v>2623854</v>
      </c>
      <c r="DI386" s="16">
        <v>400193210</v>
      </c>
      <c r="DJ386" s="16">
        <v>9.22</v>
      </c>
      <c r="DK386" s="16">
        <v>2675007</v>
      </c>
      <c r="DL386" s="16">
        <v>432409344</v>
      </c>
      <c r="DM386" s="16">
        <v>8.64</v>
      </c>
    </row>
    <row r="387" spans="1:117" ht="9.75">
      <c r="A387" s="33">
        <v>5810</v>
      </c>
      <c r="B387" s="34" t="s">
        <v>401</v>
      </c>
      <c r="C387" s="35" t="s">
        <v>12</v>
      </c>
      <c r="D387" s="36">
        <v>1462100</v>
      </c>
      <c r="E387" s="36">
        <v>106160540</v>
      </c>
      <c r="F387" s="37">
        <v>12.98</v>
      </c>
      <c r="G387" s="36">
        <v>1397850</v>
      </c>
      <c r="H387" s="36">
        <v>103638332</v>
      </c>
      <c r="I387" s="38">
        <v>14.35</v>
      </c>
      <c r="J387" s="36">
        <v>1637850</v>
      </c>
      <c r="K387" s="36">
        <v>97530452</v>
      </c>
      <c r="L387" s="38">
        <v>16.13</v>
      </c>
      <c r="M387" s="36">
        <v>1461150</v>
      </c>
      <c r="N387" s="36">
        <v>93041248</v>
      </c>
      <c r="O387" s="39">
        <v>15.38</v>
      </c>
      <c r="P387" s="36">
        <v>1420050</v>
      </c>
      <c r="Q387" s="36">
        <v>95689723</v>
      </c>
      <c r="R387" s="39">
        <v>16.09</v>
      </c>
      <c r="S387" s="36">
        <v>1457275</v>
      </c>
      <c r="T387" s="36">
        <v>98110712</v>
      </c>
      <c r="U387" s="39">
        <v>16.62</v>
      </c>
      <c r="V387" s="40">
        <v>1666309</v>
      </c>
      <c r="W387" s="36">
        <v>102015999</v>
      </c>
      <c r="X387" s="39">
        <v>17.11</v>
      </c>
      <c r="Y387" s="40">
        <v>1843806</v>
      </c>
      <c r="Z387" s="36">
        <v>107066414</v>
      </c>
      <c r="AA387" s="39">
        <v>17.51</v>
      </c>
      <c r="AB387" s="40">
        <v>1909490</v>
      </c>
      <c r="AC387" s="36">
        <v>108973997</v>
      </c>
      <c r="AD387" s="39">
        <v>18.37</v>
      </c>
      <c r="AE387" s="41">
        <v>2012830</v>
      </c>
      <c r="AF387" s="41">
        <v>120458516</v>
      </c>
      <c r="AG387" s="37">
        <v>17.91</v>
      </c>
      <c r="AH387" s="42">
        <v>2365018</v>
      </c>
      <c r="AI387" s="43">
        <v>130337838</v>
      </c>
      <c r="AJ387" s="37">
        <v>16.6</v>
      </c>
      <c r="AK387" s="42">
        <v>2355817</v>
      </c>
      <c r="AL387" s="43">
        <v>134446745</v>
      </c>
      <c r="AM387" s="37">
        <v>15.26</v>
      </c>
      <c r="AN387" s="43">
        <v>1886129</v>
      </c>
      <c r="AO387" s="43">
        <v>146509450</v>
      </c>
      <c r="AP387" s="37">
        <v>11.9</v>
      </c>
      <c r="AQ387" s="43">
        <v>1969946</v>
      </c>
      <c r="AR387" s="43">
        <v>163662670</v>
      </c>
      <c r="AS387" s="37">
        <v>11.3</v>
      </c>
      <c r="AT387" s="43">
        <v>2071322</v>
      </c>
      <c r="AU387" s="43">
        <v>178720573</v>
      </c>
      <c r="AV387" s="37">
        <v>11.2</v>
      </c>
      <c r="AW387" s="43">
        <v>2177443</v>
      </c>
      <c r="AX387" s="43">
        <v>203492315</v>
      </c>
      <c r="AY387" s="37">
        <v>10.68</v>
      </c>
      <c r="AZ387" s="43">
        <v>2339351</v>
      </c>
      <c r="BA387" s="43">
        <v>236538690</v>
      </c>
      <c r="BB387" s="37">
        <v>10.43</v>
      </c>
      <c r="BC387" s="43">
        <v>2503128</v>
      </c>
      <c r="BD387" s="43">
        <v>273079708</v>
      </c>
      <c r="BE387" s="37">
        <v>10.04</v>
      </c>
      <c r="BF387" s="43">
        <v>2975571</v>
      </c>
      <c r="BG387" s="43">
        <v>312072005</v>
      </c>
      <c r="BH387" s="37">
        <v>9.73</v>
      </c>
      <c r="BI387" s="43">
        <v>3366796</v>
      </c>
      <c r="BJ387" s="43">
        <v>349935138</v>
      </c>
      <c r="BK387" s="37">
        <v>9.56</v>
      </c>
      <c r="BL387" s="43">
        <v>3697610</v>
      </c>
      <c r="BM387" s="43">
        <v>372520694</v>
      </c>
      <c r="BN387" s="37">
        <v>9.46</v>
      </c>
      <c r="BO387" s="44">
        <v>3830125</v>
      </c>
      <c r="BP387" s="44">
        <v>422704380</v>
      </c>
      <c r="BQ387" s="45">
        <v>8.63</v>
      </c>
      <c r="BR387" s="44">
        <v>4050206</v>
      </c>
      <c r="BS387" s="44">
        <v>472188420</v>
      </c>
      <c r="BT387" s="45">
        <v>8.31</v>
      </c>
      <c r="BU387" s="21">
        <v>4316321</v>
      </c>
      <c r="BV387" s="21">
        <v>526378551</v>
      </c>
      <c r="BW387" s="45">
        <v>8.45</v>
      </c>
      <c r="BX387" s="46">
        <v>4541673.55</v>
      </c>
      <c r="BY387" s="46">
        <v>515854237</v>
      </c>
      <c r="BZ387" s="22">
        <v>8.61</v>
      </c>
      <c r="CA387" s="46">
        <v>4655665</v>
      </c>
      <c r="CB387" s="46">
        <v>504806071</v>
      </c>
      <c r="CC387" s="22">
        <v>9.18</v>
      </c>
      <c r="CD387" s="46">
        <v>4803518</v>
      </c>
      <c r="CE387" s="46">
        <v>478350393</v>
      </c>
      <c r="CF387" s="22">
        <v>9.8</v>
      </c>
      <c r="CG387" s="46">
        <v>4500025</v>
      </c>
      <c r="CH387" s="46">
        <v>451350017</v>
      </c>
      <c r="CI387" s="22">
        <v>9.88</v>
      </c>
      <c r="CJ387" s="46">
        <v>4668586</v>
      </c>
      <c r="CK387" s="46">
        <v>440191570</v>
      </c>
      <c r="CL387" s="22">
        <v>10.21</v>
      </c>
      <c r="CM387" s="44">
        <v>4859102</v>
      </c>
      <c r="CN387" s="44">
        <v>435348028</v>
      </c>
      <c r="CO387" s="23">
        <v>10.37</v>
      </c>
      <c r="CP387" s="21">
        <v>4645904</v>
      </c>
      <c r="CQ387" s="21">
        <v>444441516</v>
      </c>
      <c r="CR387" s="45">
        <v>10.26</v>
      </c>
      <c r="CS387" s="21">
        <v>4507244</v>
      </c>
      <c r="CT387" s="21">
        <v>431380568</v>
      </c>
      <c r="CU387" s="49">
        <v>10.25</v>
      </c>
      <c r="CV387" s="21">
        <v>4779175</v>
      </c>
      <c r="CW387" s="21">
        <v>457137111</v>
      </c>
      <c r="CX387" s="49">
        <v>9.97</v>
      </c>
      <c r="CY387" s="21">
        <v>5027304</v>
      </c>
      <c r="CZ387" s="21">
        <v>481052893</v>
      </c>
      <c r="DA387" s="16">
        <v>9.79</v>
      </c>
      <c r="DB387" s="16">
        <v>5116745</v>
      </c>
      <c r="DC387" s="16">
        <v>527635444</v>
      </c>
      <c r="DD387" s="16">
        <v>9.46</v>
      </c>
      <c r="DE387" s="16">
        <v>5021343</v>
      </c>
      <c r="DF387" s="16">
        <v>554006507</v>
      </c>
      <c r="DG387" s="16">
        <v>9.37</v>
      </c>
      <c r="DH387" s="16">
        <v>5049169</v>
      </c>
      <c r="DI387" s="16">
        <v>568369860</v>
      </c>
      <c r="DJ387" s="16">
        <v>9.22</v>
      </c>
      <c r="DK387" s="16">
        <v>4550662</v>
      </c>
      <c r="DL387" s="16">
        <v>613312895</v>
      </c>
      <c r="DM387" s="16">
        <v>8.64</v>
      </c>
    </row>
    <row r="388" spans="1:117" ht="9.75">
      <c r="A388" s="33">
        <v>5817</v>
      </c>
      <c r="B388" s="34" t="s">
        <v>402</v>
      </c>
      <c r="C388" s="35" t="s">
        <v>13</v>
      </c>
      <c r="D388" s="36">
        <v>896484</v>
      </c>
      <c r="E388" s="36">
        <v>104005170</v>
      </c>
      <c r="F388" s="37">
        <v>7.43</v>
      </c>
      <c r="G388" s="36">
        <v>920945</v>
      </c>
      <c r="H388" s="36">
        <v>105963387</v>
      </c>
      <c r="I388" s="38">
        <v>7.94</v>
      </c>
      <c r="J388" s="36">
        <v>1018732</v>
      </c>
      <c r="K388" s="36">
        <v>107728434</v>
      </c>
      <c r="L388" s="38">
        <v>8.83</v>
      </c>
      <c r="M388" s="36">
        <v>1169538</v>
      </c>
      <c r="N388" s="36">
        <v>108554600</v>
      </c>
      <c r="O388" s="39">
        <v>8.9</v>
      </c>
      <c r="P388" s="36">
        <v>1270985</v>
      </c>
      <c r="Q388" s="36">
        <v>117930450</v>
      </c>
      <c r="R388" s="39">
        <v>9.09</v>
      </c>
      <c r="S388" s="36">
        <v>1392034</v>
      </c>
      <c r="T388" s="36">
        <v>126656200</v>
      </c>
      <c r="U388" s="39">
        <v>9.29</v>
      </c>
      <c r="V388" s="40">
        <v>1638108</v>
      </c>
      <c r="W388" s="36">
        <v>150592081</v>
      </c>
      <c r="X388" s="37">
        <v>9.53</v>
      </c>
      <c r="Y388" s="40">
        <v>1775865</v>
      </c>
      <c r="Z388" s="36">
        <v>174863140</v>
      </c>
      <c r="AA388" s="39">
        <v>9.53</v>
      </c>
      <c r="AB388" s="40">
        <v>1951147</v>
      </c>
      <c r="AC388" s="36">
        <v>190740382</v>
      </c>
      <c r="AD388" s="39">
        <v>9.91</v>
      </c>
      <c r="AE388" s="41">
        <v>2107980</v>
      </c>
      <c r="AF388" s="41">
        <v>219294874</v>
      </c>
      <c r="AG388" s="37">
        <v>9.69</v>
      </c>
      <c r="AH388" s="42">
        <v>2239890</v>
      </c>
      <c r="AI388" s="43">
        <v>219264104</v>
      </c>
      <c r="AJ388" s="37">
        <v>9.22</v>
      </c>
      <c r="AK388" s="42">
        <v>2345033</v>
      </c>
      <c r="AL388" s="43">
        <v>223080839</v>
      </c>
      <c r="AM388" s="37">
        <v>8.92</v>
      </c>
      <c r="AN388" s="43">
        <v>1836051</v>
      </c>
      <c r="AO388" s="43">
        <v>230581017</v>
      </c>
      <c r="AP388" s="37">
        <v>7.14</v>
      </c>
      <c r="AQ388" s="43">
        <v>1895468</v>
      </c>
      <c r="AR388" s="43">
        <v>242145894</v>
      </c>
      <c r="AS388" s="37">
        <v>7.28</v>
      </c>
      <c r="AT388" s="43">
        <v>2066567</v>
      </c>
      <c r="AU388" s="43">
        <v>258078887</v>
      </c>
      <c r="AV388" s="37">
        <v>7.13</v>
      </c>
      <c r="AW388" s="43">
        <v>2217040</v>
      </c>
      <c r="AX388" s="43">
        <v>274722720</v>
      </c>
      <c r="AY388" s="37">
        <v>6.75</v>
      </c>
      <c r="AZ388" s="43">
        <v>1976237</v>
      </c>
      <c r="BA388" s="43">
        <v>285116501</v>
      </c>
      <c r="BB388" s="37">
        <v>6.53</v>
      </c>
      <c r="BC388" s="43">
        <v>2153231</v>
      </c>
      <c r="BD388" s="43">
        <v>311310777</v>
      </c>
      <c r="BE388" s="37">
        <v>6.48</v>
      </c>
      <c r="BF388" s="43">
        <v>2260346</v>
      </c>
      <c r="BG388" s="43">
        <v>346151879</v>
      </c>
      <c r="BH388" s="37">
        <v>6.14</v>
      </c>
      <c r="BI388" s="43">
        <v>2523393</v>
      </c>
      <c r="BJ388" s="43">
        <v>385511211</v>
      </c>
      <c r="BK388" s="37">
        <v>5.92</v>
      </c>
      <c r="BL388" s="43">
        <v>2376146</v>
      </c>
      <c r="BM388" s="43">
        <v>445060374</v>
      </c>
      <c r="BN388" s="37">
        <v>5.7</v>
      </c>
      <c r="BO388" s="44">
        <v>2777224</v>
      </c>
      <c r="BP388" s="44">
        <v>537301909</v>
      </c>
      <c r="BQ388" s="45">
        <v>5.14</v>
      </c>
      <c r="BR388" s="44">
        <v>3168693</v>
      </c>
      <c r="BS388" s="44">
        <v>558969003</v>
      </c>
      <c r="BT388" s="45">
        <v>5.09</v>
      </c>
      <c r="BU388" s="21">
        <v>3121662</v>
      </c>
      <c r="BV388" s="21">
        <v>604346676</v>
      </c>
      <c r="BW388" s="45">
        <v>4.99</v>
      </c>
      <c r="BX388" s="46">
        <v>3317678.57</v>
      </c>
      <c r="BY388" s="46">
        <v>608710579</v>
      </c>
      <c r="BZ388" s="22">
        <v>5.04</v>
      </c>
      <c r="CA388" s="46">
        <v>3507616.57</v>
      </c>
      <c r="CB388" s="46">
        <v>611031218</v>
      </c>
      <c r="CC388" s="22">
        <v>5.37</v>
      </c>
      <c r="CD388" s="46">
        <v>3422456.57</v>
      </c>
      <c r="CE388" s="46">
        <v>596456580</v>
      </c>
      <c r="CF388" s="22">
        <v>5.73</v>
      </c>
      <c r="CG388" s="46">
        <v>3860604.82</v>
      </c>
      <c r="CH388" s="46">
        <v>596701520</v>
      </c>
      <c r="CI388" s="22">
        <v>5.69</v>
      </c>
      <c r="CJ388" s="46">
        <v>3535737.47</v>
      </c>
      <c r="CK388" s="46">
        <v>466506158</v>
      </c>
      <c r="CL388" s="22">
        <v>6.12</v>
      </c>
      <c r="CM388" s="44">
        <v>3445246.66</v>
      </c>
      <c r="CN388" s="44">
        <v>471710447</v>
      </c>
      <c r="CO388" s="23">
        <v>6.2</v>
      </c>
      <c r="CP388" s="21">
        <v>3933571.61</v>
      </c>
      <c r="CQ388" s="21">
        <v>460167839</v>
      </c>
      <c r="CR388" s="45">
        <v>6.16</v>
      </c>
      <c r="CS388" s="21">
        <v>3953164.25</v>
      </c>
      <c r="CT388" s="21">
        <v>483610171</v>
      </c>
      <c r="CU388" s="49">
        <v>6.17</v>
      </c>
      <c r="CV388" s="21">
        <v>4061385</v>
      </c>
      <c r="CW388" s="21">
        <v>489014374</v>
      </c>
      <c r="CX388" s="49">
        <v>6.03</v>
      </c>
      <c r="CY388" s="21">
        <v>3957248.25</v>
      </c>
      <c r="CZ388" s="21">
        <v>520936919</v>
      </c>
      <c r="DA388" s="16">
        <v>5.84</v>
      </c>
      <c r="DB388" s="16">
        <v>4253231</v>
      </c>
      <c r="DC388" s="16">
        <v>559901067</v>
      </c>
      <c r="DD388" s="16">
        <v>5.68</v>
      </c>
      <c r="DE388" s="16">
        <v>4396699</v>
      </c>
      <c r="DF388" s="16">
        <v>582796037</v>
      </c>
      <c r="DG388" s="16">
        <v>5.48</v>
      </c>
      <c r="DH388" s="16">
        <v>4779429</v>
      </c>
      <c r="DI388" s="16">
        <v>627177144</v>
      </c>
      <c r="DJ388" s="16">
        <v>5.36</v>
      </c>
      <c r="DK388" s="16">
        <v>4862489</v>
      </c>
      <c r="DL388" s="16">
        <v>684443612</v>
      </c>
      <c r="DM388" s="16">
        <v>5.04</v>
      </c>
    </row>
    <row r="389" spans="1:117" ht="9.75">
      <c r="A389" s="33">
        <v>5824</v>
      </c>
      <c r="B389" s="34" t="s">
        <v>403</v>
      </c>
      <c r="C389" s="35" t="s">
        <v>12</v>
      </c>
      <c r="D389" s="36">
        <v>2918901</v>
      </c>
      <c r="E389" s="36">
        <v>275726755</v>
      </c>
      <c r="F389" s="37">
        <v>12.98</v>
      </c>
      <c r="G389" s="36">
        <v>3412105</v>
      </c>
      <c r="H389" s="36">
        <v>272257318</v>
      </c>
      <c r="I389" s="38">
        <v>14.35</v>
      </c>
      <c r="J389" s="36">
        <v>3653379</v>
      </c>
      <c r="K389" s="36">
        <v>264375618</v>
      </c>
      <c r="L389" s="38">
        <v>16.13</v>
      </c>
      <c r="M389" s="36">
        <v>3393949</v>
      </c>
      <c r="N389" s="36">
        <v>264232089</v>
      </c>
      <c r="O389" s="39">
        <v>15.38</v>
      </c>
      <c r="P389" s="36">
        <v>3692802</v>
      </c>
      <c r="Q389" s="36">
        <v>262594331</v>
      </c>
      <c r="R389" s="39">
        <v>16.09</v>
      </c>
      <c r="S389" s="36">
        <v>3969837</v>
      </c>
      <c r="T389" s="36">
        <v>266281348</v>
      </c>
      <c r="U389" s="39">
        <v>16.62</v>
      </c>
      <c r="V389" s="40">
        <v>4265451</v>
      </c>
      <c r="W389" s="36">
        <v>270351212</v>
      </c>
      <c r="X389" s="37">
        <v>17.11</v>
      </c>
      <c r="Y389" s="40">
        <v>4565452</v>
      </c>
      <c r="Z389" s="36">
        <v>283538736</v>
      </c>
      <c r="AA389" s="39">
        <v>17.51</v>
      </c>
      <c r="AB389" s="40">
        <v>4749725</v>
      </c>
      <c r="AC389" s="36">
        <v>309132827</v>
      </c>
      <c r="AD389" s="39">
        <v>18.37</v>
      </c>
      <c r="AE389" s="41">
        <v>5171080</v>
      </c>
      <c r="AF389" s="41">
        <v>322925944</v>
      </c>
      <c r="AG389" s="37">
        <v>17.91</v>
      </c>
      <c r="AH389" s="42">
        <v>5723928</v>
      </c>
      <c r="AI389" s="43">
        <v>363605603</v>
      </c>
      <c r="AJ389" s="37">
        <v>16.6</v>
      </c>
      <c r="AK389" s="42">
        <v>5044266</v>
      </c>
      <c r="AL389" s="43">
        <v>383292672</v>
      </c>
      <c r="AM389" s="37">
        <v>15.26</v>
      </c>
      <c r="AN389" s="43">
        <v>4460164</v>
      </c>
      <c r="AO389" s="43">
        <v>413899918</v>
      </c>
      <c r="AP389" s="37">
        <v>11.9</v>
      </c>
      <c r="AQ389" s="43">
        <v>4127486</v>
      </c>
      <c r="AR389" s="43">
        <v>443264372</v>
      </c>
      <c r="AS389" s="37">
        <v>11.3</v>
      </c>
      <c r="AT389" s="43">
        <v>4270061</v>
      </c>
      <c r="AU389" s="43">
        <v>436840224</v>
      </c>
      <c r="AV389" s="37">
        <v>11.2</v>
      </c>
      <c r="AW389" s="43">
        <v>4370737</v>
      </c>
      <c r="AX389" s="43">
        <v>472592159</v>
      </c>
      <c r="AY389" s="37">
        <v>10.68</v>
      </c>
      <c r="AZ389" s="43">
        <v>5503657</v>
      </c>
      <c r="BA389" s="43">
        <v>513581514</v>
      </c>
      <c r="BB389" s="37">
        <v>10.43</v>
      </c>
      <c r="BC389" s="43">
        <v>6037093</v>
      </c>
      <c r="BD389" s="43">
        <v>552281179</v>
      </c>
      <c r="BE389" s="37">
        <v>10.04</v>
      </c>
      <c r="BF389" s="43">
        <v>6102111</v>
      </c>
      <c r="BG389" s="43">
        <v>566476802</v>
      </c>
      <c r="BH389" s="37">
        <v>9.73</v>
      </c>
      <c r="BI389" s="43">
        <v>6011298</v>
      </c>
      <c r="BJ389" s="43">
        <v>572848553</v>
      </c>
      <c r="BK389" s="37">
        <v>9.56</v>
      </c>
      <c r="BL389" s="43">
        <v>6081296</v>
      </c>
      <c r="BM389" s="43">
        <v>585454658</v>
      </c>
      <c r="BN389" s="37">
        <v>9.46</v>
      </c>
      <c r="BO389" s="44">
        <v>5658665</v>
      </c>
      <c r="BP389" s="44">
        <v>582914917</v>
      </c>
      <c r="BQ389" s="23">
        <v>8.63</v>
      </c>
      <c r="BR389" s="44">
        <v>5747267</v>
      </c>
      <c r="BS389" s="44">
        <v>592964656</v>
      </c>
      <c r="BT389" s="45">
        <v>8.31</v>
      </c>
      <c r="BU389" s="21">
        <v>5782468</v>
      </c>
      <c r="BV389" s="21">
        <v>596486187</v>
      </c>
      <c r="BW389" s="45">
        <v>8.45</v>
      </c>
      <c r="BX389" s="46">
        <v>5893686</v>
      </c>
      <c r="BY389" s="46">
        <v>620841066</v>
      </c>
      <c r="BZ389" s="22">
        <v>8.61</v>
      </c>
      <c r="CA389" s="46">
        <v>6195497</v>
      </c>
      <c r="CB389" s="46">
        <v>639249484</v>
      </c>
      <c r="CC389" s="22">
        <v>9.18</v>
      </c>
      <c r="CD389" s="46">
        <v>6069695</v>
      </c>
      <c r="CE389" s="46">
        <v>611829407</v>
      </c>
      <c r="CF389" s="22">
        <v>9.8</v>
      </c>
      <c r="CG389" s="46">
        <v>5979398</v>
      </c>
      <c r="CH389" s="46">
        <v>603180457</v>
      </c>
      <c r="CI389" s="22">
        <v>9.88</v>
      </c>
      <c r="CJ389" s="46">
        <v>6020330</v>
      </c>
      <c r="CK389" s="46">
        <v>579479910</v>
      </c>
      <c r="CL389" s="22">
        <v>10.21</v>
      </c>
      <c r="CM389" s="44">
        <v>5764329</v>
      </c>
      <c r="CN389" s="44">
        <v>566407427</v>
      </c>
      <c r="CO389" s="23">
        <v>10.37</v>
      </c>
      <c r="CP389" s="21">
        <v>5735733</v>
      </c>
      <c r="CQ389" s="21">
        <v>560083762</v>
      </c>
      <c r="CR389" s="45">
        <v>10.26</v>
      </c>
      <c r="CS389" s="21">
        <v>5759017</v>
      </c>
      <c r="CT389" s="21">
        <v>550665589</v>
      </c>
      <c r="CU389" s="49">
        <v>10.25</v>
      </c>
      <c r="CV389" s="21">
        <v>5266801</v>
      </c>
      <c r="CW389" s="21">
        <v>561502146</v>
      </c>
      <c r="CX389" s="49">
        <v>9.97</v>
      </c>
      <c r="CY389" s="21">
        <v>5349604</v>
      </c>
      <c r="CZ389" s="21">
        <v>567475423</v>
      </c>
      <c r="DA389" s="16">
        <v>9.79</v>
      </c>
      <c r="DB389" s="16">
        <v>5488996</v>
      </c>
      <c r="DC389" s="16">
        <v>558409773</v>
      </c>
      <c r="DD389" s="16">
        <v>9.46</v>
      </c>
      <c r="DE389" s="16">
        <v>5666081</v>
      </c>
      <c r="DF389" s="16">
        <v>591806745</v>
      </c>
      <c r="DG389" s="16">
        <v>9.37</v>
      </c>
      <c r="DH389" s="16">
        <v>5247208</v>
      </c>
      <c r="DI389" s="16">
        <v>622383107</v>
      </c>
      <c r="DJ389" s="16">
        <v>9.22</v>
      </c>
      <c r="DK389" s="16">
        <v>5618989</v>
      </c>
      <c r="DL389" s="16">
        <v>666411200</v>
      </c>
      <c r="DM389" s="16">
        <v>8.64</v>
      </c>
    </row>
    <row r="390" spans="1:117" ht="9.75">
      <c r="A390" s="33">
        <v>5859</v>
      </c>
      <c r="B390" s="34" t="s">
        <v>404</v>
      </c>
      <c r="C390" s="35" t="s">
        <v>13</v>
      </c>
      <c r="D390" s="36">
        <v>652365</v>
      </c>
      <c r="E390" s="36">
        <v>89847979</v>
      </c>
      <c r="F390" s="37">
        <v>7.43</v>
      </c>
      <c r="G390" s="36">
        <v>693365</v>
      </c>
      <c r="H390" s="36">
        <v>89453475</v>
      </c>
      <c r="I390" s="38">
        <v>7.94</v>
      </c>
      <c r="J390" s="36">
        <v>770510</v>
      </c>
      <c r="K390" s="36">
        <v>90119653</v>
      </c>
      <c r="L390" s="38">
        <v>8.83</v>
      </c>
      <c r="M390" s="36">
        <v>842362</v>
      </c>
      <c r="N390" s="36">
        <v>87657031</v>
      </c>
      <c r="O390" s="39">
        <v>8.9</v>
      </c>
      <c r="P390" s="36">
        <v>901966</v>
      </c>
      <c r="Q390" s="36">
        <v>83159432</v>
      </c>
      <c r="R390" s="39">
        <v>9.09</v>
      </c>
      <c r="S390" s="36">
        <v>945257</v>
      </c>
      <c r="T390" s="36">
        <v>89154729</v>
      </c>
      <c r="U390" s="39">
        <v>9.29</v>
      </c>
      <c r="V390" s="40">
        <v>978086</v>
      </c>
      <c r="W390" s="36">
        <v>97177816</v>
      </c>
      <c r="X390" s="39">
        <v>9.53</v>
      </c>
      <c r="Y390" s="40">
        <v>1068009</v>
      </c>
      <c r="Z390" s="36">
        <v>109548797</v>
      </c>
      <c r="AA390" s="39">
        <v>9.53</v>
      </c>
      <c r="AB390" s="40">
        <v>1154824</v>
      </c>
      <c r="AC390" s="36">
        <v>121089846</v>
      </c>
      <c r="AD390" s="39">
        <v>9.91</v>
      </c>
      <c r="AE390" s="41">
        <v>1250145</v>
      </c>
      <c r="AF390" s="41">
        <v>126581990</v>
      </c>
      <c r="AG390" s="37">
        <v>9.69</v>
      </c>
      <c r="AH390" s="42">
        <v>1222275</v>
      </c>
      <c r="AI390" s="43">
        <v>142104891</v>
      </c>
      <c r="AJ390" s="37">
        <v>9.22</v>
      </c>
      <c r="AK390" s="42">
        <v>1293107</v>
      </c>
      <c r="AL390" s="43">
        <v>159046682</v>
      </c>
      <c r="AM390" s="37">
        <v>8.92</v>
      </c>
      <c r="AN390" s="43">
        <v>951601</v>
      </c>
      <c r="AO390" s="43">
        <v>164565593</v>
      </c>
      <c r="AP390" s="37">
        <v>7.14</v>
      </c>
      <c r="AQ390" s="43">
        <v>1072192</v>
      </c>
      <c r="AR390" s="43">
        <v>179206455</v>
      </c>
      <c r="AS390" s="37">
        <v>7.28</v>
      </c>
      <c r="AT390" s="43">
        <v>1216880</v>
      </c>
      <c r="AU390" s="43">
        <v>195154923</v>
      </c>
      <c r="AV390" s="37">
        <v>7.13</v>
      </c>
      <c r="AW390" s="43">
        <v>1001468</v>
      </c>
      <c r="AX390" s="43">
        <v>205851771</v>
      </c>
      <c r="AY390" s="37">
        <v>6.75</v>
      </c>
      <c r="AZ390" s="43">
        <v>1091485</v>
      </c>
      <c r="BA390" s="43">
        <v>220570813</v>
      </c>
      <c r="BB390" s="37">
        <v>6.53</v>
      </c>
      <c r="BC390" s="43">
        <v>1533110</v>
      </c>
      <c r="BD390" s="43">
        <v>246059922</v>
      </c>
      <c r="BE390" s="37">
        <v>6.48</v>
      </c>
      <c r="BF390" s="43">
        <v>1774337</v>
      </c>
      <c r="BG390" s="43">
        <v>261628722</v>
      </c>
      <c r="BH390" s="37">
        <v>6.14</v>
      </c>
      <c r="BI390" s="43">
        <v>1703805</v>
      </c>
      <c r="BJ390" s="43">
        <v>277153694</v>
      </c>
      <c r="BK390" s="37">
        <v>5.92</v>
      </c>
      <c r="BL390" s="43">
        <v>1944931</v>
      </c>
      <c r="BM390" s="43">
        <v>313917940</v>
      </c>
      <c r="BN390" s="37">
        <v>5.7</v>
      </c>
      <c r="BO390" s="44">
        <v>1839765</v>
      </c>
      <c r="BP390" s="44">
        <v>337387049</v>
      </c>
      <c r="BQ390" s="45">
        <v>5.14</v>
      </c>
      <c r="BR390" s="44">
        <v>3067637</v>
      </c>
      <c r="BS390" s="44">
        <v>375430589</v>
      </c>
      <c r="BT390" s="45">
        <v>5.09</v>
      </c>
      <c r="BU390" s="21">
        <v>2898825</v>
      </c>
      <c r="BV390" s="21">
        <v>389232888</v>
      </c>
      <c r="BW390" s="45">
        <v>4.99</v>
      </c>
      <c r="BX390" s="46">
        <v>2983210</v>
      </c>
      <c r="BY390" s="46">
        <v>391960211</v>
      </c>
      <c r="BZ390" s="22">
        <v>5.04</v>
      </c>
      <c r="CA390" s="46">
        <v>3244486</v>
      </c>
      <c r="CB390" s="46">
        <v>393807000</v>
      </c>
      <c r="CC390" s="22">
        <v>5.37</v>
      </c>
      <c r="CD390" s="46">
        <v>3364706</v>
      </c>
      <c r="CE390" s="46">
        <v>376547860</v>
      </c>
      <c r="CF390" s="22">
        <v>5.73</v>
      </c>
      <c r="CG390" s="46">
        <v>3021884</v>
      </c>
      <c r="CH390" s="46">
        <v>372377269</v>
      </c>
      <c r="CI390" s="22">
        <v>5.69</v>
      </c>
      <c r="CJ390" s="46">
        <v>3197097</v>
      </c>
      <c r="CK390" s="46">
        <v>355314611</v>
      </c>
      <c r="CL390" s="22">
        <v>6.12</v>
      </c>
      <c r="CM390" s="44">
        <v>2983753</v>
      </c>
      <c r="CN390" s="44">
        <v>339761369</v>
      </c>
      <c r="CO390" s="23">
        <v>6.2</v>
      </c>
      <c r="CP390" s="21">
        <v>3144856</v>
      </c>
      <c r="CQ390" s="21">
        <v>352671021</v>
      </c>
      <c r="CR390" s="45">
        <v>6.16</v>
      </c>
      <c r="CS390" s="21">
        <v>3327240</v>
      </c>
      <c r="CT390" s="21">
        <v>363197310</v>
      </c>
      <c r="CU390" s="49">
        <v>6.17</v>
      </c>
      <c r="CV390" s="21">
        <v>2944020</v>
      </c>
      <c r="CW390" s="21">
        <v>360352186</v>
      </c>
      <c r="CX390" s="49">
        <v>6.03</v>
      </c>
      <c r="CY390" s="21">
        <v>3016058</v>
      </c>
      <c r="CZ390" s="21">
        <v>372440221</v>
      </c>
      <c r="DA390" s="16">
        <v>5.84</v>
      </c>
      <c r="DB390" s="16">
        <v>3253578</v>
      </c>
      <c r="DC390" s="16">
        <v>379544082</v>
      </c>
      <c r="DD390" s="16">
        <v>5.68</v>
      </c>
      <c r="DE390" s="16">
        <v>3554912</v>
      </c>
      <c r="DF390" s="16">
        <v>413189944</v>
      </c>
      <c r="DG390" s="16">
        <v>5.48</v>
      </c>
      <c r="DH390" s="16">
        <v>3595750</v>
      </c>
      <c r="DI390" s="16">
        <v>451579535</v>
      </c>
      <c r="DJ390" s="16">
        <v>5.36</v>
      </c>
      <c r="DK390" s="16">
        <v>3211498</v>
      </c>
      <c r="DL390" s="16">
        <v>493972953</v>
      </c>
      <c r="DM390" s="16">
        <v>5.04</v>
      </c>
    </row>
    <row r="391" spans="1:117" ht="9.75">
      <c r="A391" s="33">
        <v>5852</v>
      </c>
      <c r="B391" s="34" t="s">
        <v>405</v>
      </c>
      <c r="C391" s="35" t="s">
        <v>14</v>
      </c>
      <c r="D391" s="36">
        <v>1635503</v>
      </c>
      <c r="E391" s="36">
        <v>307928030</v>
      </c>
      <c r="F391" s="37">
        <v>4.45</v>
      </c>
      <c r="G391" s="36">
        <v>1676628</v>
      </c>
      <c r="H391" s="36">
        <v>287567646</v>
      </c>
      <c r="I391" s="38">
        <v>4.69</v>
      </c>
      <c r="J391" s="36">
        <v>1586217</v>
      </c>
      <c r="K391" s="36">
        <v>281028315</v>
      </c>
      <c r="L391" s="38">
        <v>5.21</v>
      </c>
      <c r="M391" s="36">
        <v>1396823</v>
      </c>
      <c r="N391" s="36">
        <v>265179931</v>
      </c>
      <c r="O391" s="39">
        <v>5.06</v>
      </c>
      <c r="P391" s="36">
        <v>1453376</v>
      </c>
      <c r="Q391" s="36">
        <v>275627036</v>
      </c>
      <c r="R391" s="39">
        <v>5.49</v>
      </c>
      <c r="S391" s="36">
        <v>1655396</v>
      </c>
      <c r="T391" s="36">
        <v>293379183</v>
      </c>
      <c r="U391" s="39">
        <v>5.45</v>
      </c>
      <c r="V391" s="40">
        <v>1996455</v>
      </c>
      <c r="W391" s="36">
        <v>323788990</v>
      </c>
      <c r="X391" s="39">
        <v>5.51</v>
      </c>
      <c r="Y391" s="40">
        <v>2238267</v>
      </c>
      <c r="Z391" s="36">
        <v>368534342</v>
      </c>
      <c r="AA391" s="39">
        <v>5.45</v>
      </c>
      <c r="AB391" s="40">
        <v>2553827</v>
      </c>
      <c r="AC391" s="36">
        <v>402445334</v>
      </c>
      <c r="AD391" s="39">
        <v>5.7</v>
      </c>
      <c r="AE391" s="41">
        <v>2857752</v>
      </c>
      <c r="AF391" s="41">
        <v>423624334</v>
      </c>
      <c r="AG391" s="37">
        <v>5.7</v>
      </c>
      <c r="AH391" s="42">
        <v>2880736</v>
      </c>
      <c r="AI391" s="43">
        <v>459139048</v>
      </c>
      <c r="AJ391" s="37">
        <v>5.56</v>
      </c>
      <c r="AK391" s="42">
        <v>2660199</v>
      </c>
      <c r="AL391" s="43">
        <v>526017246</v>
      </c>
      <c r="AM391" s="37">
        <v>5.27</v>
      </c>
      <c r="AN391" s="43">
        <v>2554119</v>
      </c>
      <c r="AO391" s="43">
        <v>562937420</v>
      </c>
      <c r="AP391" s="37">
        <v>4.47</v>
      </c>
      <c r="AQ391" s="43">
        <v>2910856</v>
      </c>
      <c r="AR391" s="43">
        <v>590138802</v>
      </c>
      <c r="AS391" s="37">
        <v>4.63</v>
      </c>
      <c r="AT391" s="43">
        <v>3024067</v>
      </c>
      <c r="AU391" s="43">
        <v>634002103</v>
      </c>
      <c r="AV391" s="37">
        <v>4.38</v>
      </c>
      <c r="AW391" s="43">
        <v>3072666</v>
      </c>
      <c r="AX391" s="43">
        <v>670303353</v>
      </c>
      <c r="AY391" s="37">
        <v>4.31</v>
      </c>
      <c r="AZ391" s="43">
        <v>3093780</v>
      </c>
      <c r="BA391" s="43">
        <v>709481387</v>
      </c>
      <c r="BB391" s="37">
        <v>4.32</v>
      </c>
      <c r="BC391" s="43">
        <v>3326575</v>
      </c>
      <c r="BD391" s="43">
        <v>772787527</v>
      </c>
      <c r="BE391" s="37">
        <v>4.16</v>
      </c>
      <c r="BF391" s="43">
        <v>3379927</v>
      </c>
      <c r="BG391" s="43">
        <v>817812401</v>
      </c>
      <c r="BH391" s="37">
        <v>3.95</v>
      </c>
      <c r="BI391" s="43">
        <v>3476140</v>
      </c>
      <c r="BJ391" s="43">
        <v>905353576</v>
      </c>
      <c r="BK391" s="37">
        <v>3.82</v>
      </c>
      <c r="BL391" s="43">
        <v>3473388</v>
      </c>
      <c r="BM391" s="43">
        <v>999156012</v>
      </c>
      <c r="BN391" s="37">
        <v>3.75</v>
      </c>
      <c r="BO391" s="44">
        <v>3618283</v>
      </c>
      <c r="BP391" s="44">
        <v>1083525934</v>
      </c>
      <c r="BQ391" s="45">
        <v>3.4</v>
      </c>
      <c r="BR391" s="44">
        <v>4611074</v>
      </c>
      <c r="BS391" s="44">
        <v>1242240689</v>
      </c>
      <c r="BT391" s="45">
        <v>3.24</v>
      </c>
      <c r="BU391" s="21">
        <v>4950311</v>
      </c>
      <c r="BV391" s="21">
        <v>1334478282</v>
      </c>
      <c r="BW391" s="45">
        <v>3.21</v>
      </c>
      <c r="BX391" s="46">
        <v>5407091</v>
      </c>
      <c r="BY391" s="46">
        <v>1363452234</v>
      </c>
      <c r="BZ391" s="22">
        <v>3.21</v>
      </c>
      <c r="CA391" s="46">
        <v>5406198</v>
      </c>
      <c r="CB391" s="46">
        <v>1363114624</v>
      </c>
      <c r="CC391" s="22">
        <v>3.4</v>
      </c>
      <c r="CD391" s="46">
        <v>5758217</v>
      </c>
      <c r="CE391" s="46">
        <v>1313077387</v>
      </c>
      <c r="CF391" s="22">
        <v>3.62</v>
      </c>
      <c r="CG391" s="46">
        <v>5696646</v>
      </c>
      <c r="CH391" s="46">
        <v>1304503735</v>
      </c>
      <c r="CI391" s="22">
        <v>3.64</v>
      </c>
      <c r="CJ391" s="46">
        <v>5587019</v>
      </c>
      <c r="CK391" s="46">
        <v>1277255134</v>
      </c>
      <c r="CL391" s="22">
        <v>3.89</v>
      </c>
      <c r="CM391" s="44">
        <v>5756671</v>
      </c>
      <c r="CN391" s="44">
        <v>1232151298</v>
      </c>
      <c r="CO391" s="23">
        <v>4.01</v>
      </c>
      <c r="CP391" s="21">
        <v>5406186</v>
      </c>
      <c r="CQ391" s="21">
        <v>1281809068</v>
      </c>
      <c r="CR391" s="45">
        <v>3.92</v>
      </c>
      <c r="CS391" s="21">
        <v>5583645</v>
      </c>
      <c r="CT391" s="21">
        <v>1334101026</v>
      </c>
      <c r="CU391" s="49">
        <v>3.87</v>
      </c>
      <c r="CV391" s="21">
        <v>5437506</v>
      </c>
      <c r="CW391" s="21">
        <v>1315835956</v>
      </c>
      <c r="CX391" s="49">
        <v>3.74</v>
      </c>
      <c r="CY391" s="21">
        <v>5309210</v>
      </c>
      <c r="CZ391" s="21">
        <v>1355725087</v>
      </c>
      <c r="DA391" s="16">
        <v>3.6</v>
      </c>
      <c r="DB391" s="16">
        <v>5821036</v>
      </c>
      <c r="DC391" s="16">
        <v>1411529399</v>
      </c>
      <c r="DD391" s="16">
        <v>3.51</v>
      </c>
      <c r="DE391" s="16">
        <v>6086515</v>
      </c>
      <c r="DF391" s="16">
        <v>1492942720</v>
      </c>
      <c r="DG391" s="16">
        <v>3.39</v>
      </c>
      <c r="DH391" s="16">
        <v>5315310</v>
      </c>
      <c r="DI391" s="16">
        <v>1637050003</v>
      </c>
      <c r="DJ391" s="16">
        <v>3.23</v>
      </c>
      <c r="DK391" s="16">
        <v>5806642</v>
      </c>
      <c r="DL391" s="16">
        <v>1790888881</v>
      </c>
      <c r="DM391" s="16">
        <v>3.07</v>
      </c>
    </row>
    <row r="392" spans="1:117" ht="9.75">
      <c r="A392" s="33">
        <v>238</v>
      </c>
      <c r="B392" s="34" t="s">
        <v>406</v>
      </c>
      <c r="C392" s="35" t="s">
        <v>12</v>
      </c>
      <c r="D392" s="36">
        <v>2357384</v>
      </c>
      <c r="E392" s="36">
        <v>203386991</v>
      </c>
      <c r="F392" s="37">
        <v>12.98</v>
      </c>
      <c r="G392" s="36">
        <v>2575552</v>
      </c>
      <c r="H392" s="36">
        <v>203594652</v>
      </c>
      <c r="I392" s="38">
        <v>14.35</v>
      </c>
      <c r="J392" s="36">
        <v>2775552</v>
      </c>
      <c r="K392" s="36">
        <v>199692938</v>
      </c>
      <c r="L392" s="38">
        <v>16.13</v>
      </c>
      <c r="M392" s="36">
        <v>3276732</v>
      </c>
      <c r="N392" s="36">
        <v>192773306</v>
      </c>
      <c r="O392" s="39">
        <v>15.38</v>
      </c>
      <c r="P392" s="36">
        <v>3007827</v>
      </c>
      <c r="Q392" s="36">
        <v>197095879</v>
      </c>
      <c r="R392" s="39">
        <v>16.09</v>
      </c>
      <c r="S392" s="36">
        <v>3335582</v>
      </c>
      <c r="T392" s="36">
        <v>207402400</v>
      </c>
      <c r="U392" s="39">
        <v>16.62</v>
      </c>
      <c r="V392" s="40">
        <v>3602213</v>
      </c>
      <c r="W392" s="36">
        <v>216963443</v>
      </c>
      <c r="X392" s="39">
        <v>17.11</v>
      </c>
      <c r="Y392" s="40">
        <v>3777429</v>
      </c>
      <c r="Z392" s="36">
        <v>227899392</v>
      </c>
      <c r="AA392" s="39">
        <v>17.51</v>
      </c>
      <c r="AB392" s="40">
        <v>4121842</v>
      </c>
      <c r="AC392" s="36">
        <v>232735187</v>
      </c>
      <c r="AD392" s="39">
        <v>18.37</v>
      </c>
      <c r="AE392" s="41">
        <v>4044485</v>
      </c>
      <c r="AF392" s="41">
        <v>247207696</v>
      </c>
      <c r="AG392" s="37">
        <v>17.91</v>
      </c>
      <c r="AH392" s="42">
        <v>4189706</v>
      </c>
      <c r="AI392" s="43">
        <v>267251723</v>
      </c>
      <c r="AJ392" s="37">
        <v>16.6</v>
      </c>
      <c r="AK392" s="42">
        <v>4298076</v>
      </c>
      <c r="AL392" s="43">
        <v>288558175</v>
      </c>
      <c r="AM392" s="37">
        <v>15.26</v>
      </c>
      <c r="AN392" s="43">
        <v>3078502</v>
      </c>
      <c r="AO392" s="43">
        <v>311475382</v>
      </c>
      <c r="AP392" s="37">
        <v>11.9</v>
      </c>
      <c r="AQ392" s="43">
        <v>3380436</v>
      </c>
      <c r="AR392" s="43">
        <v>348036839</v>
      </c>
      <c r="AS392" s="37">
        <v>11.3</v>
      </c>
      <c r="AT392" s="43">
        <v>3611218</v>
      </c>
      <c r="AU392" s="43">
        <v>397825832</v>
      </c>
      <c r="AV392" s="37">
        <v>11.2</v>
      </c>
      <c r="AW392" s="43">
        <v>3790435.08</v>
      </c>
      <c r="AX392" s="43">
        <v>454562527</v>
      </c>
      <c r="AY392" s="37">
        <v>10.68</v>
      </c>
      <c r="AZ392" s="43">
        <v>4222572</v>
      </c>
      <c r="BA392" s="43">
        <v>510616579</v>
      </c>
      <c r="BB392" s="37">
        <v>10.43</v>
      </c>
      <c r="BC392" s="43">
        <v>4655416</v>
      </c>
      <c r="BD392" s="43">
        <v>595369575</v>
      </c>
      <c r="BE392" s="37">
        <v>10.04</v>
      </c>
      <c r="BF392" s="43">
        <v>5460130</v>
      </c>
      <c r="BG392" s="43">
        <v>690369393</v>
      </c>
      <c r="BH392" s="37">
        <v>9.73</v>
      </c>
      <c r="BI392" s="43">
        <v>6173734</v>
      </c>
      <c r="BJ392" s="43">
        <v>761145767</v>
      </c>
      <c r="BK392" s="37">
        <v>9.56</v>
      </c>
      <c r="BL392" s="43">
        <v>6899869</v>
      </c>
      <c r="BM392" s="43">
        <v>879603892</v>
      </c>
      <c r="BN392" s="37">
        <v>9.46</v>
      </c>
      <c r="BO392" s="44">
        <v>7223179</v>
      </c>
      <c r="BP392" s="44">
        <v>1002508536</v>
      </c>
      <c r="BQ392" s="45">
        <v>8.63</v>
      </c>
      <c r="BR392" s="44">
        <v>8063204</v>
      </c>
      <c r="BS392" s="44">
        <v>1093437833</v>
      </c>
      <c r="BT392" s="45">
        <v>8.31</v>
      </c>
      <c r="BU392" s="21">
        <v>9002768</v>
      </c>
      <c r="BV392" s="21">
        <v>1161162983</v>
      </c>
      <c r="BW392" s="45">
        <v>8.45</v>
      </c>
      <c r="BX392" s="46">
        <v>9799184</v>
      </c>
      <c r="BY392" s="46">
        <v>1179809529</v>
      </c>
      <c r="BZ392" s="22">
        <v>8.61</v>
      </c>
      <c r="CA392" s="46">
        <v>10213553</v>
      </c>
      <c r="CB392" s="46">
        <v>1121779847</v>
      </c>
      <c r="CC392" s="22">
        <v>9.18</v>
      </c>
      <c r="CD392" s="46">
        <v>10702782</v>
      </c>
      <c r="CE392" s="46">
        <v>1045372973</v>
      </c>
      <c r="CF392" s="22">
        <v>9.8</v>
      </c>
      <c r="CG392" s="46">
        <v>10427788</v>
      </c>
      <c r="CH392" s="46">
        <v>986371214</v>
      </c>
      <c r="CI392" s="22">
        <v>9.88</v>
      </c>
      <c r="CJ392" s="46">
        <v>10534390</v>
      </c>
      <c r="CK392" s="46">
        <v>975127172</v>
      </c>
      <c r="CL392" s="22">
        <v>10.21</v>
      </c>
      <c r="CM392" s="44">
        <v>10867715</v>
      </c>
      <c r="CN392" s="44">
        <v>955965518</v>
      </c>
      <c r="CO392" s="23">
        <v>10.37</v>
      </c>
      <c r="CP392" s="21">
        <v>10629242</v>
      </c>
      <c r="CQ392" s="21">
        <v>956121187</v>
      </c>
      <c r="CR392" s="45">
        <v>10.26</v>
      </c>
      <c r="CS392" s="21">
        <v>11157549</v>
      </c>
      <c r="CT392" s="21">
        <v>993545417</v>
      </c>
      <c r="CU392" s="49">
        <v>10.25</v>
      </c>
      <c r="CV392" s="21">
        <v>10935231</v>
      </c>
      <c r="CW392" s="21">
        <v>1013854423</v>
      </c>
      <c r="CX392" s="49">
        <v>9.97</v>
      </c>
      <c r="CY392" s="21">
        <v>10999168</v>
      </c>
      <c r="CZ392" s="21">
        <v>1058056638</v>
      </c>
      <c r="DA392" s="16">
        <v>9.79</v>
      </c>
      <c r="DB392" s="16">
        <v>10763404</v>
      </c>
      <c r="DC392" s="16">
        <v>1113700357</v>
      </c>
      <c r="DD392" s="16">
        <v>9.46</v>
      </c>
      <c r="DE392" s="16">
        <v>10767256</v>
      </c>
      <c r="DF392" s="16">
        <v>1174548793</v>
      </c>
      <c r="DG392" s="16">
        <v>9.37</v>
      </c>
      <c r="DH392" s="16">
        <v>10772713</v>
      </c>
      <c r="DI392" s="16">
        <v>1235157869</v>
      </c>
      <c r="DJ392" s="16">
        <v>9.22</v>
      </c>
      <c r="DK392" s="16">
        <v>10899044</v>
      </c>
      <c r="DL392" s="16">
        <v>1371224771</v>
      </c>
      <c r="DM392" s="16">
        <v>8.64</v>
      </c>
    </row>
    <row r="393" spans="1:117" ht="9.75">
      <c r="A393" s="33">
        <v>5866</v>
      </c>
      <c r="B393" s="34" t="s">
        <v>407</v>
      </c>
      <c r="C393" s="35" t="s">
        <v>12</v>
      </c>
      <c r="D393" s="36">
        <v>1922195</v>
      </c>
      <c r="E393" s="36">
        <v>157568307</v>
      </c>
      <c r="F393" s="37">
        <v>12.98</v>
      </c>
      <c r="G393" s="36">
        <v>2110371</v>
      </c>
      <c r="H393" s="36">
        <v>159215599</v>
      </c>
      <c r="I393" s="38">
        <v>14.35</v>
      </c>
      <c r="J393" s="36">
        <v>2258073</v>
      </c>
      <c r="K393" s="36">
        <v>151562724</v>
      </c>
      <c r="L393" s="38">
        <v>16.13</v>
      </c>
      <c r="M393" s="36">
        <v>1993059</v>
      </c>
      <c r="N393" s="36">
        <v>142645319</v>
      </c>
      <c r="O393" s="39">
        <v>15.38</v>
      </c>
      <c r="P393" s="36">
        <v>2122386</v>
      </c>
      <c r="Q393" s="36">
        <v>143290153</v>
      </c>
      <c r="R393" s="39">
        <v>16.09</v>
      </c>
      <c r="S393" s="36">
        <v>2329425</v>
      </c>
      <c r="T393" s="36">
        <v>144105462</v>
      </c>
      <c r="U393" s="39">
        <v>16.62</v>
      </c>
      <c r="V393" s="40">
        <v>2599864</v>
      </c>
      <c r="W393" s="36">
        <v>148248857</v>
      </c>
      <c r="X393" s="39">
        <v>17.11</v>
      </c>
      <c r="Y393" s="40">
        <v>2677874</v>
      </c>
      <c r="Z393" s="36">
        <v>154241211</v>
      </c>
      <c r="AA393" s="39">
        <v>17.51</v>
      </c>
      <c r="AB393" s="40">
        <v>2872139</v>
      </c>
      <c r="AC393" s="36">
        <v>159779670</v>
      </c>
      <c r="AD393" s="39">
        <v>18.37</v>
      </c>
      <c r="AE393" s="41">
        <v>2961545</v>
      </c>
      <c r="AF393" s="41">
        <v>169283027</v>
      </c>
      <c r="AG393" s="37">
        <v>17.91</v>
      </c>
      <c r="AH393" s="42">
        <v>3209550</v>
      </c>
      <c r="AI393" s="43">
        <v>186907406</v>
      </c>
      <c r="AJ393" s="37">
        <v>16.6</v>
      </c>
      <c r="AK393" s="42">
        <v>3166148</v>
      </c>
      <c r="AL393" s="43">
        <v>209302790</v>
      </c>
      <c r="AM393" s="37">
        <v>15.26</v>
      </c>
      <c r="AN393" s="43">
        <v>2934818</v>
      </c>
      <c r="AO393" s="43">
        <v>238733414</v>
      </c>
      <c r="AP393" s="37">
        <v>11.9</v>
      </c>
      <c r="AQ393" s="43">
        <v>3152580</v>
      </c>
      <c r="AR393" s="43">
        <v>270148173</v>
      </c>
      <c r="AS393" s="37">
        <v>11.3</v>
      </c>
      <c r="AT393" s="43">
        <v>3405700</v>
      </c>
      <c r="AU393" s="43">
        <v>287180145</v>
      </c>
      <c r="AV393" s="37">
        <v>11.2</v>
      </c>
      <c r="AW393" s="43">
        <v>3580081</v>
      </c>
      <c r="AX393" s="43">
        <v>310809255</v>
      </c>
      <c r="AY393" s="37">
        <v>10.68</v>
      </c>
      <c r="AZ393" s="43">
        <v>3652388</v>
      </c>
      <c r="BA393" s="43">
        <v>325327093</v>
      </c>
      <c r="BB393" s="37">
        <v>10.43</v>
      </c>
      <c r="BC393" s="43">
        <v>3547499</v>
      </c>
      <c r="BD393" s="43">
        <v>353887620</v>
      </c>
      <c r="BE393" s="37">
        <v>10.04</v>
      </c>
      <c r="BF393" s="43">
        <v>4225876</v>
      </c>
      <c r="BG393" s="43">
        <v>376163487</v>
      </c>
      <c r="BH393" s="37">
        <v>9.73</v>
      </c>
      <c r="BI393" s="43">
        <v>4589659</v>
      </c>
      <c r="BJ393" s="43">
        <v>409453145</v>
      </c>
      <c r="BK393" s="37">
        <v>9.56</v>
      </c>
      <c r="BL393" s="43">
        <v>4718887</v>
      </c>
      <c r="BM393" s="43">
        <v>420233626</v>
      </c>
      <c r="BN393" s="37">
        <v>9.46</v>
      </c>
      <c r="BO393" s="44">
        <v>4653276</v>
      </c>
      <c r="BP393" s="44">
        <v>446985691</v>
      </c>
      <c r="BQ393" s="45">
        <v>8.63</v>
      </c>
      <c r="BR393" s="44">
        <v>4452342</v>
      </c>
      <c r="BS393" s="44">
        <v>476410363</v>
      </c>
      <c r="BT393" s="45">
        <v>8.31</v>
      </c>
      <c r="BU393" s="21">
        <v>4812356</v>
      </c>
      <c r="BV393" s="21">
        <v>503259701</v>
      </c>
      <c r="BW393" s="45">
        <v>8.45</v>
      </c>
      <c r="BX393" s="46">
        <v>5037745</v>
      </c>
      <c r="BY393" s="46">
        <v>528641126</v>
      </c>
      <c r="BZ393" s="22">
        <v>8.61</v>
      </c>
      <c r="CA393" s="46">
        <v>5324734</v>
      </c>
      <c r="CB393" s="46">
        <v>545512364</v>
      </c>
      <c r="CC393" s="22">
        <v>9.18</v>
      </c>
      <c r="CD393" s="46">
        <v>5749257</v>
      </c>
      <c r="CE393" s="46">
        <v>548710863</v>
      </c>
      <c r="CF393" s="22">
        <v>9.8</v>
      </c>
      <c r="CG393" s="46">
        <v>5679631</v>
      </c>
      <c r="CH393" s="46">
        <v>559084171</v>
      </c>
      <c r="CI393" s="22">
        <v>9.88</v>
      </c>
      <c r="CJ393" s="46">
        <v>5682494</v>
      </c>
      <c r="CK393" s="46">
        <v>531409450</v>
      </c>
      <c r="CL393" s="22">
        <v>10.21</v>
      </c>
      <c r="CM393" s="44">
        <v>6019307</v>
      </c>
      <c r="CN393" s="44">
        <v>530574125</v>
      </c>
      <c r="CO393" s="23">
        <v>10.37</v>
      </c>
      <c r="CP393" s="21">
        <v>5864114</v>
      </c>
      <c r="CQ393" s="21">
        <v>541895478</v>
      </c>
      <c r="CR393" s="45">
        <v>10.26</v>
      </c>
      <c r="CS393" s="21">
        <v>5856833</v>
      </c>
      <c r="CT393" s="21">
        <v>555808617</v>
      </c>
      <c r="CU393" s="49">
        <v>10.25</v>
      </c>
      <c r="CV393" s="21">
        <v>5455583</v>
      </c>
      <c r="CW393" s="21">
        <v>564442990</v>
      </c>
      <c r="CX393" s="49">
        <v>9.97</v>
      </c>
      <c r="CY393" s="21">
        <v>5153156</v>
      </c>
      <c r="CZ393" s="21">
        <v>566085439</v>
      </c>
      <c r="DA393" s="16">
        <v>9.79</v>
      </c>
      <c r="DB393" s="16">
        <v>5418170</v>
      </c>
      <c r="DC393" s="16">
        <v>582932661</v>
      </c>
      <c r="DD393" s="16">
        <v>9.46</v>
      </c>
      <c r="DE393" s="16">
        <v>5506951</v>
      </c>
      <c r="DF393" s="16">
        <v>608709497</v>
      </c>
      <c r="DG393" s="16">
        <v>9.37</v>
      </c>
      <c r="DH393" s="16">
        <v>5423514</v>
      </c>
      <c r="DI393" s="16">
        <v>638174412</v>
      </c>
      <c r="DJ393" s="16">
        <v>9.22</v>
      </c>
      <c r="DK393" s="16">
        <v>5367246</v>
      </c>
      <c r="DL393" s="16">
        <v>676581818</v>
      </c>
      <c r="DM393" s="16">
        <v>8.64</v>
      </c>
    </row>
    <row r="394" spans="1:117" ht="9.75">
      <c r="A394" s="33">
        <v>5901</v>
      </c>
      <c r="B394" s="34" t="s">
        <v>408</v>
      </c>
      <c r="C394" s="35" t="s">
        <v>12</v>
      </c>
      <c r="D394" s="36">
        <v>4025061</v>
      </c>
      <c r="E394" s="36">
        <v>344372762</v>
      </c>
      <c r="F394" s="37">
        <v>12.98</v>
      </c>
      <c r="G394" s="36">
        <v>4974223</v>
      </c>
      <c r="H394" s="36">
        <v>364552066</v>
      </c>
      <c r="I394" s="38">
        <v>14.35</v>
      </c>
      <c r="J394" s="36">
        <v>5799440</v>
      </c>
      <c r="K394" s="36">
        <v>360853147</v>
      </c>
      <c r="L394" s="38">
        <v>16.13</v>
      </c>
      <c r="M394" s="36">
        <v>5480207</v>
      </c>
      <c r="N394" s="36">
        <v>371212616</v>
      </c>
      <c r="O394" s="39">
        <v>15.38</v>
      </c>
      <c r="P394" s="36">
        <v>6430483</v>
      </c>
      <c r="Q394" s="36">
        <v>400995103</v>
      </c>
      <c r="R394" s="39">
        <v>16.09</v>
      </c>
      <c r="S394" s="36">
        <v>7420438</v>
      </c>
      <c r="T394" s="36">
        <v>443668910</v>
      </c>
      <c r="U394" s="39">
        <v>16.62</v>
      </c>
      <c r="V394" s="40">
        <v>8757919</v>
      </c>
      <c r="W394" s="36">
        <v>503705447</v>
      </c>
      <c r="X394" s="39">
        <v>17.11</v>
      </c>
      <c r="Y394" s="40">
        <v>10012523</v>
      </c>
      <c r="Z394" s="36">
        <v>539978791</v>
      </c>
      <c r="AA394" s="39">
        <v>17.51</v>
      </c>
      <c r="AB394" s="40">
        <v>11892096</v>
      </c>
      <c r="AC394" s="36">
        <v>594050359</v>
      </c>
      <c r="AD394" s="39">
        <v>18.37</v>
      </c>
      <c r="AE394" s="41">
        <v>12487058</v>
      </c>
      <c r="AF394" s="41">
        <v>672098293</v>
      </c>
      <c r="AG394" s="37">
        <v>17.91</v>
      </c>
      <c r="AH394" s="42">
        <v>12994407</v>
      </c>
      <c r="AI394" s="43">
        <v>816780836</v>
      </c>
      <c r="AJ394" s="37">
        <v>16.6</v>
      </c>
      <c r="AK394" s="42">
        <v>15457664</v>
      </c>
      <c r="AL394" s="43">
        <v>913186067</v>
      </c>
      <c r="AM394" s="37">
        <v>15.26</v>
      </c>
      <c r="AN394" s="43">
        <v>12675363</v>
      </c>
      <c r="AO394" s="43">
        <v>977556804</v>
      </c>
      <c r="AP394" s="37">
        <v>11.9</v>
      </c>
      <c r="AQ394" s="43">
        <v>13190864</v>
      </c>
      <c r="AR394" s="43">
        <v>1078786631</v>
      </c>
      <c r="AS394" s="37">
        <v>11.3</v>
      </c>
      <c r="AT394" s="43">
        <v>14681278</v>
      </c>
      <c r="AU394" s="43">
        <v>1132855809</v>
      </c>
      <c r="AV394" s="37">
        <v>11.2</v>
      </c>
      <c r="AW394" s="43">
        <v>15902430</v>
      </c>
      <c r="AX394" s="43">
        <v>1222064787</v>
      </c>
      <c r="AY394" s="37">
        <v>10.68</v>
      </c>
      <c r="AZ394" s="43">
        <v>17776431</v>
      </c>
      <c r="BA394" s="43">
        <v>1327276995</v>
      </c>
      <c r="BB394" s="37">
        <v>10.43</v>
      </c>
      <c r="BC394" s="43">
        <v>19327053</v>
      </c>
      <c r="BD394" s="43">
        <v>1501852190</v>
      </c>
      <c r="BE394" s="37">
        <v>10.04</v>
      </c>
      <c r="BF394" s="43">
        <v>20445582</v>
      </c>
      <c r="BG394" s="43">
        <v>1639064875</v>
      </c>
      <c r="BH394" s="37">
        <v>9.73</v>
      </c>
      <c r="BI394" s="43">
        <v>21461259</v>
      </c>
      <c r="BJ394" s="43">
        <v>1887253473</v>
      </c>
      <c r="BK394" s="37">
        <v>9.56</v>
      </c>
      <c r="BL394" s="43">
        <v>24420918</v>
      </c>
      <c r="BM394" s="43">
        <v>2051076433</v>
      </c>
      <c r="BN394" s="37">
        <v>9.46</v>
      </c>
      <c r="BO394" s="44">
        <v>25802436</v>
      </c>
      <c r="BP394" s="44">
        <v>2305240146</v>
      </c>
      <c r="BQ394" s="45">
        <v>8.63</v>
      </c>
      <c r="BR394" s="44">
        <v>29202958</v>
      </c>
      <c r="BS394" s="44">
        <v>2460935978</v>
      </c>
      <c r="BT394" s="45">
        <v>8.31</v>
      </c>
      <c r="BU394" s="21">
        <v>29100809</v>
      </c>
      <c r="BV394" s="21">
        <v>2712107419</v>
      </c>
      <c r="BW394" s="45">
        <v>8.45</v>
      </c>
      <c r="BX394" s="46">
        <v>31704599</v>
      </c>
      <c r="BY394" s="46">
        <v>2737703171</v>
      </c>
      <c r="BZ394" s="22">
        <v>8.61</v>
      </c>
      <c r="CA394" s="46">
        <v>32892837</v>
      </c>
      <c r="CB394" s="46">
        <v>2807770423</v>
      </c>
      <c r="CC394" s="22">
        <v>9.18</v>
      </c>
      <c r="CD394" s="46">
        <v>33754062</v>
      </c>
      <c r="CE394" s="46">
        <v>2750972351</v>
      </c>
      <c r="CF394" s="22">
        <v>9.8</v>
      </c>
      <c r="CG394" s="46">
        <v>33791416</v>
      </c>
      <c r="CH394" s="46">
        <v>2744013270</v>
      </c>
      <c r="CI394" s="22">
        <v>9.88</v>
      </c>
      <c r="CJ394" s="46">
        <v>34565304</v>
      </c>
      <c r="CK394" s="46">
        <v>2704907424</v>
      </c>
      <c r="CL394" s="22">
        <v>10.21</v>
      </c>
      <c r="CM394" s="44">
        <v>33432364</v>
      </c>
      <c r="CN394" s="44">
        <v>2725143431</v>
      </c>
      <c r="CO394" s="23">
        <v>10.37</v>
      </c>
      <c r="CP394" s="21">
        <v>36930778</v>
      </c>
      <c r="CQ394" s="21">
        <v>3068190797</v>
      </c>
      <c r="CR394" s="45">
        <v>10.26</v>
      </c>
      <c r="CS394" s="21">
        <v>37301698</v>
      </c>
      <c r="CT394" s="21">
        <v>3110635827</v>
      </c>
      <c r="CU394" s="49">
        <v>10.25</v>
      </c>
      <c r="CV394" s="21">
        <v>46043257</v>
      </c>
      <c r="CW394" s="21">
        <v>3842170684</v>
      </c>
      <c r="CX394" s="49">
        <v>9.97</v>
      </c>
      <c r="CY394" s="21">
        <v>53299193</v>
      </c>
      <c r="CZ394" s="21">
        <v>4173780631</v>
      </c>
      <c r="DA394" s="16">
        <v>9.79</v>
      </c>
      <c r="DB394" s="16">
        <v>56844784</v>
      </c>
      <c r="DC394" s="16">
        <v>4451432045</v>
      </c>
      <c r="DD394" s="16">
        <v>9.46</v>
      </c>
      <c r="DE394" s="16">
        <v>61608664</v>
      </c>
      <c r="DF394" s="16">
        <v>4824485379</v>
      </c>
      <c r="DG394" s="16">
        <v>9.37</v>
      </c>
      <c r="DH394" s="16">
        <v>65267459</v>
      </c>
      <c r="DI394" s="16">
        <v>5067447361</v>
      </c>
      <c r="DJ394" s="16">
        <v>9.22</v>
      </c>
      <c r="DK394" s="16">
        <v>64615973</v>
      </c>
      <c r="DL394" s="16">
        <v>5112023277</v>
      </c>
      <c r="DM394" s="16">
        <v>8.64</v>
      </c>
    </row>
    <row r="395" spans="1:117" ht="9.75">
      <c r="A395" s="33">
        <v>5985</v>
      </c>
      <c r="B395" s="34" t="s">
        <v>409</v>
      </c>
      <c r="C395" s="35" t="s">
        <v>12</v>
      </c>
      <c r="D395" s="36">
        <v>2460281</v>
      </c>
      <c r="E395" s="36">
        <v>207280213</v>
      </c>
      <c r="F395" s="37">
        <v>12.98</v>
      </c>
      <c r="G395" s="36">
        <v>2711920</v>
      </c>
      <c r="H395" s="36">
        <v>192277795</v>
      </c>
      <c r="I395" s="38">
        <v>14.35</v>
      </c>
      <c r="J395" s="36">
        <v>2688548</v>
      </c>
      <c r="K395" s="36">
        <v>176878590</v>
      </c>
      <c r="L395" s="38">
        <v>16.13</v>
      </c>
      <c r="M395" s="36">
        <v>2544677</v>
      </c>
      <c r="N395" s="36">
        <v>159044703</v>
      </c>
      <c r="O395" s="39">
        <v>15.38</v>
      </c>
      <c r="P395" s="36">
        <v>2572522</v>
      </c>
      <c r="Q395" s="36">
        <v>159527580</v>
      </c>
      <c r="R395" s="39">
        <v>16.09</v>
      </c>
      <c r="S395" s="36">
        <v>2762624</v>
      </c>
      <c r="T395" s="36">
        <v>158481626</v>
      </c>
      <c r="U395" s="39">
        <v>16.62</v>
      </c>
      <c r="V395" s="40">
        <v>3035623</v>
      </c>
      <c r="W395" s="36">
        <v>161006680</v>
      </c>
      <c r="X395" s="37">
        <v>17.11</v>
      </c>
      <c r="Y395" s="40">
        <v>3125687</v>
      </c>
      <c r="Z395" s="36">
        <v>164308891</v>
      </c>
      <c r="AA395" s="39">
        <v>17.51</v>
      </c>
      <c r="AB395" s="40">
        <v>3332950</v>
      </c>
      <c r="AC395" s="36">
        <v>170948565</v>
      </c>
      <c r="AD395" s="39">
        <v>18.37</v>
      </c>
      <c r="AE395" s="41">
        <v>3337465</v>
      </c>
      <c r="AF395" s="41">
        <v>176462723</v>
      </c>
      <c r="AG395" s="37">
        <v>17.91</v>
      </c>
      <c r="AH395" s="42">
        <v>3368221.69</v>
      </c>
      <c r="AI395" s="43">
        <v>188533658</v>
      </c>
      <c r="AJ395" s="37">
        <v>16.6</v>
      </c>
      <c r="AK395" s="42">
        <v>3319768.14</v>
      </c>
      <c r="AL395" s="43">
        <v>200650034</v>
      </c>
      <c r="AM395" s="37">
        <v>15.26</v>
      </c>
      <c r="AN395" s="43">
        <v>2354156</v>
      </c>
      <c r="AO395" s="43">
        <v>212464257</v>
      </c>
      <c r="AP395" s="37">
        <v>11.9</v>
      </c>
      <c r="AQ395" s="43">
        <v>2394743</v>
      </c>
      <c r="AR395" s="43">
        <v>223652367</v>
      </c>
      <c r="AS395" s="37">
        <v>11.3</v>
      </c>
      <c r="AT395" s="43">
        <v>2676466</v>
      </c>
      <c r="AU395" s="43">
        <v>241679516</v>
      </c>
      <c r="AV395" s="37">
        <v>11.2</v>
      </c>
      <c r="AW395" s="43">
        <v>2477117</v>
      </c>
      <c r="AX395" s="43">
        <v>259847054</v>
      </c>
      <c r="AY395" s="37">
        <v>10.68</v>
      </c>
      <c r="AZ395" s="43">
        <v>2561108</v>
      </c>
      <c r="BA395" s="43">
        <v>284301382</v>
      </c>
      <c r="BB395" s="37">
        <v>10.43</v>
      </c>
      <c r="BC395" s="43">
        <v>2862596</v>
      </c>
      <c r="BD395" s="43">
        <v>310824399</v>
      </c>
      <c r="BE395" s="37">
        <v>10.04</v>
      </c>
      <c r="BF395" s="43">
        <v>2881933</v>
      </c>
      <c r="BG395" s="43">
        <v>323921239</v>
      </c>
      <c r="BH395" s="37">
        <v>9.73</v>
      </c>
      <c r="BI395" s="43">
        <v>3114299</v>
      </c>
      <c r="BJ395" s="43">
        <v>339387839</v>
      </c>
      <c r="BK395" s="37">
        <v>9.56</v>
      </c>
      <c r="BL395" s="43">
        <v>3142642</v>
      </c>
      <c r="BM395" s="43">
        <v>357816544</v>
      </c>
      <c r="BN395" s="37">
        <v>9.46</v>
      </c>
      <c r="BO395" s="44">
        <v>4124085</v>
      </c>
      <c r="BP395" s="44">
        <v>396174566</v>
      </c>
      <c r="BQ395" s="45">
        <v>8.63</v>
      </c>
      <c r="BR395" s="44">
        <v>3943682</v>
      </c>
      <c r="BS395" s="44">
        <v>450993971</v>
      </c>
      <c r="BT395" s="45">
        <v>8.31</v>
      </c>
      <c r="BU395" s="21">
        <v>4318749</v>
      </c>
      <c r="BV395" s="21">
        <v>497845448</v>
      </c>
      <c r="BW395" s="45">
        <v>8.45</v>
      </c>
      <c r="BX395" s="46">
        <v>4863874</v>
      </c>
      <c r="BY395" s="46">
        <v>522794063</v>
      </c>
      <c r="BZ395" s="22">
        <v>8.61</v>
      </c>
      <c r="CA395" s="46">
        <v>5320020</v>
      </c>
      <c r="CB395" s="46">
        <v>537611031</v>
      </c>
      <c r="CC395" s="22">
        <v>9.18</v>
      </c>
      <c r="CD395" s="46">
        <v>5487088</v>
      </c>
      <c r="CE395" s="46">
        <v>532642159</v>
      </c>
      <c r="CF395" s="22">
        <v>9.8</v>
      </c>
      <c r="CG395" s="46">
        <v>5591427</v>
      </c>
      <c r="CH395" s="46">
        <v>521687069</v>
      </c>
      <c r="CI395" s="22">
        <v>9.88</v>
      </c>
      <c r="CJ395" s="46">
        <v>5703096</v>
      </c>
      <c r="CK395" s="46">
        <v>521922697</v>
      </c>
      <c r="CL395" s="22">
        <v>10.21</v>
      </c>
      <c r="CM395" s="44">
        <v>5651380</v>
      </c>
      <c r="CN395" s="44">
        <v>524831459</v>
      </c>
      <c r="CO395" s="23">
        <v>10.37</v>
      </c>
      <c r="CP395" s="21">
        <v>5485033</v>
      </c>
      <c r="CQ395" s="21">
        <v>529881396</v>
      </c>
      <c r="CR395" s="45">
        <v>10.26</v>
      </c>
      <c r="CS395" s="21">
        <v>5096752</v>
      </c>
      <c r="CT395" s="21">
        <v>540618681</v>
      </c>
      <c r="CU395" s="49">
        <v>10.25</v>
      </c>
      <c r="CV395" s="21">
        <v>5097449</v>
      </c>
      <c r="CW395" s="21">
        <v>560094153</v>
      </c>
      <c r="CX395" s="49">
        <v>9.97</v>
      </c>
      <c r="CY395" s="21">
        <v>5221690</v>
      </c>
      <c r="CZ395" s="21">
        <v>569874403</v>
      </c>
      <c r="DA395" s="16">
        <v>9.79</v>
      </c>
      <c r="DB395" s="16">
        <v>5221690</v>
      </c>
      <c r="DC395" s="16">
        <v>587451784</v>
      </c>
      <c r="DD395" s="16">
        <v>9.46</v>
      </c>
      <c r="DE395" s="16">
        <v>5326525</v>
      </c>
      <c r="DF395" s="16">
        <v>610149200</v>
      </c>
      <c r="DG395" s="16">
        <v>9.37</v>
      </c>
      <c r="DH395" s="16">
        <v>5326525</v>
      </c>
      <c r="DI395" s="16">
        <v>644578451</v>
      </c>
      <c r="DJ395" s="16">
        <v>9.22</v>
      </c>
      <c r="DK395" s="16">
        <v>5495519</v>
      </c>
      <c r="DL395" s="16">
        <v>682215782</v>
      </c>
      <c r="DM395" s="16">
        <v>8.64</v>
      </c>
    </row>
    <row r="396" spans="1:117" ht="9.75">
      <c r="A396" s="33">
        <v>5992</v>
      </c>
      <c r="B396" s="34" t="s">
        <v>410</v>
      </c>
      <c r="C396" s="35" t="s">
        <v>12</v>
      </c>
      <c r="D396" s="36">
        <v>1422984</v>
      </c>
      <c r="E396" s="36">
        <v>123186653</v>
      </c>
      <c r="F396" s="37">
        <v>12.98</v>
      </c>
      <c r="G396" s="36">
        <v>1632339</v>
      </c>
      <c r="H396" s="36">
        <v>120468452</v>
      </c>
      <c r="I396" s="38">
        <v>14.35</v>
      </c>
      <c r="J396" s="36">
        <v>1781745</v>
      </c>
      <c r="K396" s="36">
        <v>114656408</v>
      </c>
      <c r="L396" s="38">
        <v>16.13</v>
      </c>
      <c r="M396" s="36">
        <v>1632000</v>
      </c>
      <c r="N396" s="36">
        <v>118807027</v>
      </c>
      <c r="O396" s="39">
        <v>15.38</v>
      </c>
      <c r="P396" s="36">
        <v>1648000</v>
      </c>
      <c r="Q396" s="36">
        <v>120457973</v>
      </c>
      <c r="R396" s="39">
        <v>16.09</v>
      </c>
      <c r="S396" s="36">
        <v>1826845</v>
      </c>
      <c r="T396" s="36">
        <v>124526601</v>
      </c>
      <c r="U396" s="39">
        <v>16.62</v>
      </c>
      <c r="V396" s="40">
        <v>2103720</v>
      </c>
      <c r="W396" s="36">
        <v>128130132</v>
      </c>
      <c r="X396" s="39">
        <v>17.11</v>
      </c>
      <c r="Y396" s="40">
        <v>2394440</v>
      </c>
      <c r="Z396" s="36">
        <v>130655997</v>
      </c>
      <c r="AA396" s="39">
        <v>17.51</v>
      </c>
      <c r="AB396" s="40">
        <v>2608081</v>
      </c>
      <c r="AC396" s="36">
        <v>136395714</v>
      </c>
      <c r="AD396" s="39">
        <v>18.37</v>
      </c>
      <c r="AE396" s="41">
        <v>2636003</v>
      </c>
      <c r="AF396" s="41">
        <v>146458376</v>
      </c>
      <c r="AG396" s="37">
        <v>17.91</v>
      </c>
      <c r="AH396" s="42">
        <v>2600077.03</v>
      </c>
      <c r="AI396" s="43">
        <v>156092432</v>
      </c>
      <c r="AJ396" s="37">
        <v>16.6</v>
      </c>
      <c r="AK396" s="42">
        <v>2585663</v>
      </c>
      <c r="AL396" s="43">
        <v>180191293</v>
      </c>
      <c r="AM396" s="37">
        <v>15.26</v>
      </c>
      <c r="AN396" s="43">
        <v>2040614</v>
      </c>
      <c r="AO396" s="43">
        <v>202499035</v>
      </c>
      <c r="AP396" s="37">
        <v>11.9</v>
      </c>
      <c r="AQ396" s="43">
        <v>2374046</v>
      </c>
      <c r="AR396" s="43">
        <v>235336285</v>
      </c>
      <c r="AS396" s="37">
        <v>11.3</v>
      </c>
      <c r="AT396" s="43">
        <v>2761357</v>
      </c>
      <c r="AU396" s="43">
        <v>270179756</v>
      </c>
      <c r="AV396" s="37">
        <v>11.2</v>
      </c>
      <c r="AW396" s="43">
        <v>2724576</v>
      </c>
      <c r="AX396" s="43">
        <v>323742912</v>
      </c>
      <c r="AY396" s="37">
        <v>10.68</v>
      </c>
      <c r="AZ396" s="43">
        <v>3175554</v>
      </c>
      <c r="BA396" s="43">
        <v>391586767</v>
      </c>
      <c r="BB396" s="37">
        <v>10.43</v>
      </c>
      <c r="BC396" s="43">
        <v>3562670</v>
      </c>
      <c r="BD396" s="43">
        <v>429601358</v>
      </c>
      <c r="BE396" s="37">
        <v>10.04</v>
      </c>
      <c r="BF396" s="43">
        <v>3824407</v>
      </c>
      <c r="BG396" s="43">
        <v>486305645</v>
      </c>
      <c r="BH396" s="37">
        <v>9.73</v>
      </c>
      <c r="BI396" s="43">
        <v>3999345</v>
      </c>
      <c r="BJ396" s="43">
        <v>529764180</v>
      </c>
      <c r="BK396" s="37">
        <v>9.56</v>
      </c>
      <c r="BL396" s="43">
        <v>4242477</v>
      </c>
      <c r="BM396" s="43">
        <v>640353246</v>
      </c>
      <c r="BN396" s="37">
        <v>9.46</v>
      </c>
      <c r="BO396" s="44">
        <v>4550532</v>
      </c>
      <c r="BP396" s="44">
        <v>685886176</v>
      </c>
      <c r="BQ396" s="45">
        <v>8.63</v>
      </c>
      <c r="BR396" s="44">
        <v>4800669.47</v>
      </c>
      <c r="BS396" s="44">
        <v>776881870</v>
      </c>
      <c r="BT396" s="45">
        <v>8.31</v>
      </c>
      <c r="BU396" s="21">
        <v>4972151.2</v>
      </c>
      <c r="BV396" s="21">
        <v>800032384</v>
      </c>
      <c r="BW396" s="45">
        <v>8.45</v>
      </c>
      <c r="BX396" s="46">
        <v>5076597</v>
      </c>
      <c r="BY396" s="46">
        <v>849313866</v>
      </c>
      <c r="BZ396" s="22">
        <v>8.61</v>
      </c>
      <c r="CA396" s="46">
        <v>5135783</v>
      </c>
      <c r="CB396" s="46">
        <v>825143040</v>
      </c>
      <c r="CC396" s="22">
        <v>9.18</v>
      </c>
      <c r="CD396" s="46">
        <v>5293630</v>
      </c>
      <c r="CE396" s="46">
        <v>838888502</v>
      </c>
      <c r="CF396" s="22">
        <v>9.8</v>
      </c>
      <c r="CG396" s="46">
        <v>5279306</v>
      </c>
      <c r="CH396" s="46">
        <v>832991337</v>
      </c>
      <c r="CI396" s="22">
        <v>9.88</v>
      </c>
      <c r="CJ396" s="46">
        <v>5047980</v>
      </c>
      <c r="CK396" s="46">
        <v>818065104</v>
      </c>
      <c r="CL396" s="22">
        <v>10.21</v>
      </c>
      <c r="CM396" s="44">
        <v>4428871</v>
      </c>
      <c r="CN396" s="44">
        <v>787431211</v>
      </c>
      <c r="CO396" s="23">
        <v>10.37</v>
      </c>
      <c r="CP396" s="21">
        <v>5017764</v>
      </c>
      <c r="CQ396" s="21">
        <v>789854586</v>
      </c>
      <c r="CR396" s="45">
        <v>10.26</v>
      </c>
      <c r="CS396" s="21">
        <v>4814825</v>
      </c>
      <c r="CT396" s="21">
        <v>812308240</v>
      </c>
      <c r="CU396" s="49">
        <v>10.25</v>
      </c>
      <c r="CV396" s="21">
        <v>4772906</v>
      </c>
      <c r="CW396" s="21">
        <v>811491245</v>
      </c>
      <c r="CX396" s="49">
        <v>9.97</v>
      </c>
      <c r="CY396" s="21">
        <v>5828888</v>
      </c>
      <c r="CZ396" s="21">
        <v>809960207</v>
      </c>
      <c r="DA396" s="16">
        <v>9.79</v>
      </c>
      <c r="DB396" s="16">
        <v>5545003</v>
      </c>
      <c r="DC396" s="16">
        <v>840281215</v>
      </c>
      <c r="DD396" s="16">
        <v>9.46</v>
      </c>
      <c r="DE396" s="16">
        <v>5528279</v>
      </c>
      <c r="DF396" s="16">
        <v>856933040</v>
      </c>
      <c r="DG396" s="16">
        <v>9.37</v>
      </c>
      <c r="DH396" s="16">
        <v>5667588</v>
      </c>
      <c r="DI396" s="16">
        <v>884316423</v>
      </c>
      <c r="DJ396" s="16">
        <v>9.22</v>
      </c>
      <c r="DK396" s="16">
        <v>5525955</v>
      </c>
      <c r="DL396" s="16">
        <v>923369566</v>
      </c>
      <c r="DM396" s="16">
        <v>8.64</v>
      </c>
    </row>
    <row r="397" spans="1:117" ht="9.75">
      <c r="A397" s="33">
        <v>6022</v>
      </c>
      <c r="B397" s="34" t="s">
        <v>411</v>
      </c>
      <c r="C397" s="35" t="s">
        <v>13</v>
      </c>
      <c r="D397" s="36">
        <v>1029916</v>
      </c>
      <c r="E397" s="36">
        <v>119612705</v>
      </c>
      <c r="F397" s="37">
        <v>7.43</v>
      </c>
      <c r="G397" s="36">
        <v>1066305</v>
      </c>
      <c r="H397" s="36">
        <v>107704147</v>
      </c>
      <c r="I397" s="38">
        <v>7.94</v>
      </c>
      <c r="J397" s="36">
        <v>1066305</v>
      </c>
      <c r="K397" s="36">
        <v>98236211</v>
      </c>
      <c r="L397" s="38">
        <v>8.83</v>
      </c>
      <c r="M397" s="36">
        <v>1091453</v>
      </c>
      <c r="N397" s="36">
        <v>103671449</v>
      </c>
      <c r="O397" s="39">
        <v>8.9</v>
      </c>
      <c r="P397" s="36">
        <v>1252416</v>
      </c>
      <c r="Q397" s="36">
        <v>108491913</v>
      </c>
      <c r="R397" s="39">
        <v>9.09</v>
      </c>
      <c r="S397" s="36">
        <v>1362849</v>
      </c>
      <c r="T397" s="36">
        <v>110500856</v>
      </c>
      <c r="U397" s="39">
        <v>9.29</v>
      </c>
      <c r="V397" s="40">
        <v>1419157</v>
      </c>
      <c r="W397" s="36">
        <v>119882856</v>
      </c>
      <c r="X397" s="37">
        <v>9.53</v>
      </c>
      <c r="Y397" s="40">
        <v>1525967</v>
      </c>
      <c r="Z397" s="36">
        <v>127731262</v>
      </c>
      <c r="AA397" s="39">
        <v>9.53</v>
      </c>
      <c r="AB397" s="40">
        <v>1543033</v>
      </c>
      <c r="AC397" s="36">
        <v>136586530</v>
      </c>
      <c r="AD397" s="39">
        <v>9.91</v>
      </c>
      <c r="AE397" s="41">
        <v>1601263</v>
      </c>
      <c r="AF397" s="41">
        <v>147246130</v>
      </c>
      <c r="AG397" s="37">
        <v>9.69</v>
      </c>
      <c r="AH397" s="42">
        <v>1555390</v>
      </c>
      <c r="AI397" s="43">
        <v>153339807</v>
      </c>
      <c r="AJ397" s="37">
        <v>9.22</v>
      </c>
      <c r="AK397" s="42">
        <v>1568598</v>
      </c>
      <c r="AL397" s="43">
        <v>162266268</v>
      </c>
      <c r="AM397" s="37">
        <v>8.92</v>
      </c>
      <c r="AN397" s="43">
        <v>1099143</v>
      </c>
      <c r="AO397" s="43">
        <v>175783887</v>
      </c>
      <c r="AP397" s="37">
        <v>7.14</v>
      </c>
      <c r="AQ397" s="43">
        <v>1557955</v>
      </c>
      <c r="AR397" s="43">
        <v>195114157</v>
      </c>
      <c r="AS397" s="37">
        <v>7.28</v>
      </c>
      <c r="AT397" s="43">
        <v>1563488</v>
      </c>
      <c r="AU397" s="43">
        <v>202214034</v>
      </c>
      <c r="AV397" s="37">
        <v>7.13</v>
      </c>
      <c r="AW397" s="43">
        <v>1206893</v>
      </c>
      <c r="AX397" s="43">
        <v>211288875</v>
      </c>
      <c r="AY397" s="37">
        <v>6.75</v>
      </c>
      <c r="AZ397" s="43">
        <v>1414748</v>
      </c>
      <c r="BA397" s="43">
        <v>226891598</v>
      </c>
      <c r="BB397" s="37">
        <v>6.53</v>
      </c>
      <c r="BC397" s="43">
        <v>1528556</v>
      </c>
      <c r="BD397" s="43">
        <v>237184971</v>
      </c>
      <c r="BE397" s="37">
        <v>6.48</v>
      </c>
      <c r="BF397" s="43">
        <v>1522230</v>
      </c>
      <c r="BG397" s="43">
        <v>247712989</v>
      </c>
      <c r="BH397" s="37">
        <v>6.14</v>
      </c>
      <c r="BI397" s="43">
        <v>1590884</v>
      </c>
      <c r="BJ397" s="43">
        <v>264181835</v>
      </c>
      <c r="BK397" s="37">
        <v>5.92</v>
      </c>
      <c r="BL397" s="43">
        <v>1671036.25</v>
      </c>
      <c r="BM397" s="43">
        <v>289005639</v>
      </c>
      <c r="BN397" s="37">
        <v>5.7</v>
      </c>
      <c r="BO397" s="44">
        <v>1584206</v>
      </c>
      <c r="BP397" s="44">
        <v>317097644</v>
      </c>
      <c r="BQ397" s="45">
        <v>5.14</v>
      </c>
      <c r="BR397" s="44">
        <v>1800213</v>
      </c>
      <c r="BS397" s="44">
        <v>352920810</v>
      </c>
      <c r="BT397" s="45">
        <v>5.09</v>
      </c>
      <c r="BU397" s="21">
        <v>1843493</v>
      </c>
      <c r="BV397" s="21">
        <v>384312492</v>
      </c>
      <c r="BW397" s="45">
        <v>4.99</v>
      </c>
      <c r="BX397" s="46">
        <v>2018272</v>
      </c>
      <c r="BY397" s="46">
        <v>401043456</v>
      </c>
      <c r="BZ397" s="22">
        <v>5.04</v>
      </c>
      <c r="CA397" s="46">
        <v>2251803.07</v>
      </c>
      <c r="CB397" s="46">
        <v>385580453</v>
      </c>
      <c r="CC397" s="22">
        <v>5.37</v>
      </c>
      <c r="CD397" s="46">
        <v>1993268.54</v>
      </c>
      <c r="CE397" s="46">
        <v>376274745</v>
      </c>
      <c r="CF397" s="22">
        <v>5.73</v>
      </c>
      <c r="CG397" s="46">
        <v>1925050.12</v>
      </c>
      <c r="CH397" s="46">
        <v>370151484</v>
      </c>
      <c r="CI397" s="22">
        <v>5.69</v>
      </c>
      <c r="CJ397" s="46">
        <v>2133916</v>
      </c>
      <c r="CK397" s="46">
        <v>346748611</v>
      </c>
      <c r="CL397" s="22">
        <v>6.12</v>
      </c>
      <c r="CM397" s="44">
        <v>1728281</v>
      </c>
      <c r="CN397" s="44">
        <v>347040786</v>
      </c>
      <c r="CO397" s="23">
        <v>6.2</v>
      </c>
      <c r="CP397" s="21">
        <v>1917222.45</v>
      </c>
      <c r="CQ397" s="21">
        <v>341924443</v>
      </c>
      <c r="CR397" s="45">
        <v>6.16</v>
      </c>
      <c r="CS397" s="21">
        <v>2480018</v>
      </c>
      <c r="CT397" s="21">
        <v>351209237</v>
      </c>
      <c r="CU397" s="49">
        <v>6.17</v>
      </c>
      <c r="CV397" s="21">
        <v>2437060</v>
      </c>
      <c r="CW397" s="21">
        <v>366224796</v>
      </c>
      <c r="CX397" s="49">
        <v>6.03</v>
      </c>
      <c r="CY397" s="21">
        <v>2403292</v>
      </c>
      <c r="CZ397" s="21">
        <v>378348947</v>
      </c>
      <c r="DA397" s="16">
        <v>5.84</v>
      </c>
      <c r="DB397" s="16">
        <v>2139732</v>
      </c>
      <c r="DC397" s="16">
        <v>389931112</v>
      </c>
      <c r="DD397" s="16">
        <v>5.68</v>
      </c>
      <c r="DE397" s="16">
        <v>2584327</v>
      </c>
      <c r="DF397" s="16">
        <v>410524749</v>
      </c>
      <c r="DG397" s="16">
        <v>5.48</v>
      </c>
      <c r="DH397" s="16">
        <v>2970153</v>
      </c>
      <c r="DI397" s="16">
        <v>430744709</v>
      </c>
      <c r="DJ397" s="16">
        <v>5.36</v>
      </c>
      <c r="DK397" s="16">
        <v>2288526</v>
      </c>
      <c r="DL397" s="16">
        <v>458994826</v>
      </c>
      <c r="DM397" s="16">
        <v>5.04</v>
      </c>
    </row>
    <row r="398" spans="1:117" ht="9.75">
      <c r="A398" s="33">
        <v>6027</v>
      </c>
      <c r="B398" s="34" t="s">
        <v>412</v>
      </c>
      <c r="C398" s="35" t="s">
        <v>12</v>
      </c>
      <c r="D398" s="36">
        <v>631179</v>
      </c>
      <c r="E398" s="36">
        <v>45452907</v>
      </c>
      <c r="F398" s="37">
        <v>12.98</v>
      </c>
      <c r="G398" s="36">
        <v>739692</v>
      </c>
      <c r="H398" s="36">
        <v>46034608</v>
      </c>
      <c r="I398" s="38">
        <v>14.35</v>
      </c>
      <c r="J398" s="36">
        <v>809428</v>
      </c>
      <c r="K398" s="36">
        <v>46576598</v>
      </c>
      <c r="L398" s="38">
        <v>16.13</v>
      </c>
      <c r="M398" s="36">
        <v>902400</v>
      </c>
      <c r="N398" s="36">
        <v>48600120</v>
      </c>
      <c r="O398" s="39">
        <v>15.38</v>
      </c>
      <c r="P398" s="36">
        <v>914277</v>
      </c>
      <c r="Q398" s="36">
        <v>50239457</v>
      </c>
      <c r="R398" s="39">
        <v>16.09</v>
      </c>
      <c r="S398" s="36">
        <v>879162</v>
      </c>
      <c r="T398" s="36">
        <v>49951167</v>
      </c>
      <c r="U398" s="39">
        <v>16.62</v>
      </c>
      <c r="V398" s="40">
        <v>1431472</v>
      </c>
      <c r="W398" s="36">
        <v>73383420</v>
      </c>
      <c r="X398" s="37">
        <v>17.11</v>
      </c>
      <c r="Y398" s="40">
        <v>1732471</v>
      </c>
      <c r="Z398" s="36">
        <v>77812130</v>
      </c>
      <c r="AA398" s="39">
        <v>17.51</v>
      </c>
      <c r="AB398" s="40">
        <v>1899974</v>
      </c>
      <c r="AC398" s="36">
        <v>81684200</v>
      </c>
      <c r="AD398" s="39">
        <v>18.37</v>
      </c>
      <c r="AE398" s="41">
        <v>1688227</v>
      </c>
      <c r="AF398" s="41">
        <v>86374646</v>
      </c>
      <c r="AG398" s="37">
        <v>17.91</v>
      </c>
      <c r="AH398" s="42">
        <v>1716425</v>
      </c>
      <c r="AI398" s="43">
        <v>90234500</v>
      </c>
      <c r="AJ398" s="37">
        <v>16.6</v>
      </c>
      <c r="AK398" s="42">
        <v>1642288</v>
      </c>
      <c r="AL398" s="43">
        <v>98928000</v>
      </c>
      <c r="AM398" s="37">
        <v>15.26</v>
      </c>
      <c r="AN398" s="43">
        <v>1167249</v>
      </c>
      <c r="AO398" s="43">
        <v>112044800</v>
      </c>
      <c r="AP398" s="37">
        <v>11.9</v>
      </c>
      <c r="AQ398" s="43">
        <v>1294178</v>
      </c>
      <c r="AR398" s="43">
        <v>126104800</v>
      </c>
      <c r="AS398" s="37">
        <v>11.3</v>
      </c>
      <c r="AT398" s="43">
        <v>1369476</v>
      </c>
      <c r="AU398" s="43">
        <v>136226400</v>
      </c>
      <c r="AV398" s="37">
        <v>11.2</v>
      </c>
      <c r="AW398" s="43">
        <v>1412887</v>
      </c>
      <c r="AX398" s="43">
        <v>157230800</v>
      </c>
      <c r="AY398" s="37">
        <v>10.68</v>
      </c>
      <c r="AZ398" s="43">
        <v>1515530</v>
      </c>
      <c r="BA398" s="43">
        <v>174302700</v>
      </c>
      <c r="BB398" s="37">
        <v>10.43</v>
      </c>
      <c r="BC398" s="43">
        <v>1771242</v>
      </c>
      <c r="BD398" s="43">
        <v>194260600</v>
      </c>
      <c r="BE398" s="37">
        <v>10.04</v>
      </c>
      <c r="BF398" s="43">
        <v>1808870</v>
      </c>
      <c r="BG398" s="43">
        <v>211952700</v>
      </c>
      <c r="BH398" s="37">
        <v>9.73</v>
      </c>
      <c r="BI398" s="43">
        <v>1875995</v>
      </c>
      <c r="BJ398" s="43">
        <v>230525500</v>
      </c>
      <c r="BK398" s="37">
        <v>9.56</v>
      </c>
      <c r="BL398" s="43">
        <v>2176998</v>
      </c>
      <c r="BM398" s="43">
        <v>246940800</v>
      </c>
      <c r="BN398" s="37">
        <v>9.46</v>
      </c>
      <c r="BO398" s="44">
        <v>2160817</v>
      </c>
      <c r="BP398" s="44">
        <v>270570600</v>
      </c>
      <c r="BQ398" s="45">
        <v>8.63</v>
      </c>
      <c r="BR398" s="44">
        <v>2288220</v>
      </c>
      <c r="BS398" s="44">
        <v>289381700</v>
      </c>
      <c r="BT398" s="45">
        <v>8.31</v>
      </c>
      <c r="BU398" s="21">
        <v>2660909</v>
      </c>
      <c r="BV398" s="21">
        <v>307429700</v>
      </c>
      <c r="BW398" s="45">
        <v>8.45</v>
      </c>
      <c r="BX398" s="46">
        <v>2892097</v>
      </c>
      <c r="BY398" s="46">
        <v>321136400</v>
      </c>
      <c r="BZ398" s="22">
        <v>8.61</v>
      </c>
      <c r="CA398" s="46">
        <v>3421661</v>
      </c>
      <c r="CB398" s="46">
        <v>327255900</v>
      </c>
      <c r="CC398" s="22">
        <v>9.18</v>
      </c>
      <c r="CD398" s="46">
        <v>3686337</v>
      </c>
      <c r="CE398" s="46">
        <v>321601250</v>
      </c>
      <c r="CF398" s="22">
        <v>9.8</v>
      </c>
      <c r="CG398" s="46">
        <v>3288766</v>
      </c>
      <c r="CH398" s="46">
        <v>309388654</v>
      </c>
      <c r="CI398" s="22">
        <v>9.88</v>
      </c>
      <c r="CJ398" s="46">
        <v>3431067</v>
      </c>
      <c r="CK398" s="46">
        <v>302099429</v>
      </c>
      <c r="CL398" s="22">
        <v>10.21</v>
      </c>
      <c r="CM398" s="44">
        <v>3444153</v>
      </c>
      <c r="CN398" s="44">
        <v>307779425</v>
      </c>
      <c r="CO398" s="23">
        <v>10.37</v>
      </c>
      <c r="CP398" s="21">
        <v>3507377</v>
      </c>
      <c r="CQ398" s="21">
        <v>306335284</v>
      </c>
      <c r="CR398" s="45">
        <v>10.26</v>
      </c>
      <c r="CS398" s="21">
        <v>3474266</v>
      </c>
      <c r="CT398" s="21">
        <v>316125696</v>
      </c>
      <c r="CU398" s="49">
        <v>10.25</v>
      </c>
      <c r="CV398" s="21">
        <v>3287920</v>
      </c>
      <c r="CW398" s="21">
        <v>310913604</v>
      </c>
      <c r="CX398" s="49">
        <v>9.97</v>
      </c>
      <c r="CY398" s="21">
        <v>3361865</v>
      </c>
      <c r="CZ398" s="21">
        <v>313261169</v>
      </c>
      <c r="DA398" s="16">
        <v>9.79</v>
      </c>
      <c r="DB398" s="16">
        <v>3553277</v>
      </c>
      <c r="DC398" s="16">
        <v>311801618</v>
      </c>
      <c r="DD398" s="16">
        <v>9.46</v>
      </c>
      <c r="DE398" s="16">
        <v>3098330</v>
      </c>
      <c r="DF398" s="16">
        <v>332859100</v>
      </c>
      <c r="DG398" s="16">
        <v>9.37</v>
      </c>
      <c r="DH398" s="16">
        <v>2753289</v>
      </c>
      <c r="DI398" s="16">
        <v>343603562</v>
      </c>
      <c r="DJ398" s="16">
        <v>9.22</v>
      </c>
      <c r="DK398" s="16">
        <v>2688618</v>
      </c>
      <c r="DL398" s="16">
        <v>370087048</v>
      </c>
      <c r="DM398" s="16">
        <v>8.64</v>
      </c>
    </row>
    <row r="399" spans="1:117" ht="9.75">
      <c r="A399" s="33">
        <v>6069</v>
      </c>
      <c r="B399" s="34" t="s">
        <v>413</v>
      </c>
      <c r="C399" s="35" t="s">
        <v>12</v>
      </c>
      <c r="D399" s="36">
        <v>410000</v>
      </c>
      <c r="E399" s="36">
        <v>52778800</v>
      </c>
      <c r="F399" s="37">
        <v>12.98</v>
      </c>
      <c r="G399" s="36">
        <v>410000</v>
      </c>
      <c r="H399" s="36">
        <v>56426100</v>
      </c>
      <c r="I399" s="38">
        <v>14.35</v>
      </c>
      <c r="J399" s="36">
        <v>446900</v>
      </c>
      <c r="K399" s="36">
        <v>58561900</v>
      </c>
      <c r="L399" s="38">
        <v>16.13</v>
      </c>
      <c r="M399" s="36">
        <v>469245</v>
      </c>
      <c r="N399" s="36">
        <v>62316900</v>
      </c>
      <c r="O399" s="39">
        <v>15.38</v>
      </c>
      <c r="P399" s="36">
        <v>541954</v>
      </c>
      <c r="Q399" s="36">
        <v>63582900</v>
      </c>
      <c r="R399" s="39">
        <v>16.09</v>
      </c>
      <c r="S399" s="36">
        <v>677483</v>
      </c>
      <c r="T399" s="36">
        <v>63506100</v>
      </c>
      <c r="U399" s="39">
        <v>16.62</v>
      </c>
      <c r="V399" s="40">
        <v>600000</v>
      </c>
      <c r="W399" s="36">
        <v>69052800</v>
      </c>
      <c r="X399" s="37">
        <v>17.11</v>
      </c>
      <c r="Y399" s="40">
        <v>585000</v>
      </c>
      <c r="Z399" s="36">
        <v>71401300</v>
      </c>
      <c r="AA399" s="39">
        <v>17.51</v>
      </c>
      <c r="AB399" s="40">
        <v>787883</v>
      </c>
      <c r="AC399" s="36">
        <v>81752400</v>
      </c>
      <c r="AD399" s="39">
        <v>18.37</v>
      </c>
      <c r="AE399" s="41">
        <v>734783</v>
      </c>
      <c r="AF399" s="41">
        <v>88598100</v>
      </c>
      <c r="AG399" s="37">
        <v>17.91</v>
      </c>
      <c r="AH399" s="42">
        <v>772086</v>
      </c>
      <c r="AI399" s="43">
        <v>94537500</v>
      </c>
      <c r="AJ399" s="37">
        <v>16.6</v>
      </c>
      <c r="AK399" s="42">
        <v>883847</v>
      </c>
      <c r="AL399" s="43">
        <v>105088400</v>
      </c>
      <c r="AM399" s="37">
        <v>15.26</v>
      </c>
      <c r="AN399" s="43">
        <v>880139</v>
      </c>
      <c r="AO399" s="43">
        <v>119852100</v>
      </c>
      <c r="AP399" s="37">
        <v>11.9</v>
      </c>
      <c r="AQ399" s="43">
        <v>919127</v>
      </c>
      <c r="AR399" s="43">
        <v>132952100</v>
      </c>
      <c r="AS399" s="37">
        <v>11.3</v>
      </c>
      <c r="AT399" s="43">
        <v>991712</v>
      </c>
      <c r="AU399" s="43">
        <v>159362200</v>
      </c>
      <c r="AV399" s="37">
        <v>11.2</v>
      </c>
      <c r="AW399" s="43">
        <v>1026186</v>
      </c>
      <c r="AX399" s="43">
        <v>166431300</v>
      </c>
      <c r="AY399" s="37">
        <v>10.68</v>
      </c>
      <c r="AZ399" s="43">
        <v>1093840</v>
      </c>
      <c r="BA399" s="43">
        <v>196533000</v>
      </c>
      <c r="BB399" s="37">
        <v>10.43</v>
      </c>
      <c r="BC399" s="43">
        <v>1041348</v>
      </c>
      <c r="BD399" s="43">
        <v>231752200</v>
      </c>
      <c r="BE399" s="37">
        <v>10.04</v>
      </c>
      <c r="BF399" s="43">
        <v>1081300</v>
      </c>
      <c r="BG399" s="43">
        <v>247568700</v>
      </c>
      <c r="BH399" s="37">
        <v>9.73</v>
      </c>
      <c r="BI399" s="43">
        <v>1076497</v>
      </c>
      <c r="BJ399" s="43">
        <v>256757900</v>
      </c>
      <c r="BK399" s="37">
        <v>9.56</v>
      </c>
      <c r="BL399" s="43">
        <v>1127254</v>
      </c>
      <c r="BM399" s="43">
        <v>263118000</v>
      </c>
      <c r="BN399" s="37">
        <v>9.46</v>
      </c>
      <c r="BO399" s="44">
        <v>1100002</v>
      </c>
      <c r="BP399" s="44">
        <v>281440400</v>
      </c>
      <c r="BQ399" s="23">
        <v>8.63</v>
      </c>
      <c r="BR399" s="44">
        <v>1177530</v>
      </c>
      <c r="BS399" s="44">
        <v>323272500</v>
      </c>
      <c r="BT399" s="45">
        <v>8.31</v>
      </c>
      <c r="BU399" s="21">
        <v>1240882</v>
      </c>
      <c r="BV399" s="21">
        <v>329429900</v>
      </c>
      <c r="BW399" s="45">
        <v>8.45</v>
      </c>
      <c r="BX399" s="46">
        <v>1249033</v>
      </c>
      <c r="BY399" s="46">
        <v>339907800</v>
      </c>
      <c r="BZ399" s="22">
        <v>8.61</v>
      </c>
      <c r="CA399" s="46">
        <v>1193069</v>
      </c>
      <c r="CB399" s="46">
        <v>319107900</v>
      </c>
      <c r="CC399" s="22">
        <v>9.18</v>
      </c>
      <c r="CD399" s="46">
        <v>1172943</v>
      </c>
      <c r="CE399" s="46">
        <v>314398500</v>
      </c>
      <c r="CF399" s="22">
        <v>9.8</v>
      </c>
      <c r="CG399" s="46">
        <v>1153353</v>
      </c>
      <c r="CH399" s="46">
        <v>323804800</v>
      </c>
      <c r="CI399" s="22">
        <v>9.88</v>
      </c>
      <c r="CJ399" s="46">
        <v>1170537</v>
      </c>
      <c r="CK399" s="46">
        <v>327415000</v>
      </c>
      <c r="CL399" s="22">
        <v>10.21</v>
      </c>
      <c r="CM399" s="44">
        <v>1139977</v>
      </c>
      <c r="CN399" s="44">
        <v>318147800</v>
      </c>
      <c r="CO399" s="23">
        <v>10.37</v>
      </c>
      <c r="CP399" s="21">
        <v>1211290</v>
      </c>
      <c r="CQ399" s="21">
        <v>307513900</v>
      </c>
      <c r="CR399" s="45">
        <v>10.26</v>
      </c>
      <c r="CS399" s="21">
        <v>1289652</v>
      </c>
      <c r="CT399" s="21">
        <v>290161400</v>
      </c>
      <c r="CU399" s="49">
        <v>10.25</v>
      </c>
      <c r="CV399" s="21">
        <v>1378357</v>
      </c>
      <c r="CW399" s="21">
        <v>283971700</v>
      </c>
      <c r="CX399" s="49">
        <v>9.97</v>
      </c>
      <c r="CY399" s="21">
        <v>1373904</v>
      </c>
      <c r="CZ399" s="21">
        <v>278626000</v>
      </c>
      <c r="DA399" s="16">
        <v>9.79</v>
      </c>
      <c r="DB399" s="16">
        <v>1412769</v>
      </c>
      <c r="DC399" s="16">
        <v>275911700</v>
      </c>
      <c r="DD399" s="16">
        <v>9.46</v>
      </c>
      <c r="DE399" s="16">
        <v>1469677</v>
      </c>
      <c r="DF399" s="16">
        <v>290539400</v>
      </c>
      <c r="DG399" s="16">
        <v>9.37</v>
      </c>
      <c r="DH399" s="16">
        <v>1490931</v>
      </c>
      <c r="DI399" s="16">
        <v>294966400</v>
      </c>
      <c r="DJ399" s="16">
        <v>9.22</v>
      </c>
      <c r="DK399" s="16">
        <v>1365448</v>
      </c>
      <c r="DL399" s="16">
        <v>326281200</v>
      </c>
      <c r="DM399" s="16">
        <v>8.64</v>
      </c>
    </row>
    <row r="400" spans="1:117" ht="9.75">
      <c r="A400" s="33">
        <v>6104</v>
      </c>
      <c r="B400" s="34" t="s">
        <v>414</v>
      </c>
      <c r="C400" s="35" t="s">
        <v>13</v>
      </c>
      <c r="D400" s="36">
        <v>201000</v>
      </c>
      <c r="E400" s="36">
        <v>28573969</v>
      </c>
      <c r="F400" s="37">
        <v>7.43</v>
      </c>
      <c r="G400" s="36">
        <v>198000</v>
      </c>
      <c r="H400" s="36">
        <v>29213875</v>
      </c>
      <c r="I400" s="38">
        <v>7.94</v>
      </c>
      <c r="J400" s="36">
        <v>225000</v>
      </c>
      <c r="K400" s="36">
        <v>26410872</v>
      </c>
      <c r="L400" s="38">
        <v>8.83</v>
      </c>
      <c r="M400" s="36">
        <v>240000</v>
      </c>
      <c r="N400" s="36">
        <v>28832000</v>
      </c>
      <c r="O400" s="39">
        <v>8.9</v>
      </c>
      <c r="P400" s="36">
        <v>250000</v>
      </c>
      <c r="Q400" s="36">
        <v>28794790</v>
      </c>
      <c r="R400" s="39">
        <v>9.09</v>
      </c>
      <c r="S400" s="36">
        <v>285000</v>
      </c>
      <c r="T400" s="36">
        <v>32088556</v>
      </c>
      <c r="U400" s="39">
        <v>9.29</v>
      </c>
      <c r="V400" s="40">
        <v>325000</v>
      </c>
      <c r="W400" s="36">
        <v>36668268</v>
      </c>
      <c r="X400" s="39">
        <v>9.53</v>
      </c>
      <c r="Y400" s="40">
        <v>346000</v>
      </c>
      <c r="Z400" s="36">
        <v>43132886</v>
      </c>
      <c r="AA400" s="39">
        <v>9.53</v>
      </c>
      <c r="AB400" s="40">
        <v>462754</v>
      </c>
      <c r="AC400" s="36">
        <v>50930410</v>
      </c>
      <c r="AD400" s="39">
        <v>9.91</v>
      </c>
      <c r="AE400" s="41">
        <v>662781</v>
      </c>
      <c r="AF400" s="41">
        <v>61716658</v>
      </c>
      <c r="AG400" s="37">
        <v>9.69</v>
      </c>
      <c r="AH400" s="42">
        <v>713893.48</v>
      </c>
      <c r="AI400" s="43">
        <v>66429123</v>
      </c>
      <c r="AJ400" s="37">
        <v>9.22</v>
      </c>
      <c r="AK400" s="42">
        <v>747672</v>
      </c>
      <c r="AL400" s="43">
        <v>76091268</v>
      </c>
      <c r="AM400" s="37">
        <v>8.92</v>
      </c>
      <c r="AN400" s="43">
        <v>666565</v>
      </c>
      <c r="AO400" s="43">
        <v>85395419</v>
      </c>
      <c r="AP400" s="37">
        <v>7.14</v>
      </c>
      <c r="AQ400" s="43">
        <v>772558</v>
      </c>
      <c r="AR400" s="43">
        <v>91812618</v>
      </c>
      <c r="AS400" s="37">
        <v>7.28</v>
      </c>
      <c r="AT400" s="43">
        <v>763014</v>
      </c>
      <c r="AU400" s="43">
        <v>100837809</v>
      </c>
      <c r="AV400" s="37">
        <v>7.13</v>
      </c>
      <c r="AW400" s="43">
        <v>798770</v>
      </c>
      <c r="AX400" s="43">
        <v>113428108</v>
      </c>
      <c r="AY400" s="37">
        <v>6.75</v>
      </c>
      <c r="AZ400" s="43">
        <v>846803</v>
      </c>
      <c r="BA400" s="43">
        <v>114658493</v>
      </c>
      <c r="BB400" s="37">
        <v>6.53</v>
      </c>
      <c r="BC400" s="43">
        <v>835457</v>
      </c>
      <c r="BD400" s="43">
        <v>115620378</v>
      </c>
      <c r="BE400" s="37">
        <v>6.48</v>
      </c>
      <c r="BF400" s="43">
        <v>723446</v>
      </c>
      <c r="BG400" s="43">
        <v>120999966</v>
      </c>
      <c r="BH400" s="37">
        <v>6.14</v>
      </c>
      <c r="BI400" s="43">
        <v>578820</v>
      </c>
      <c r="BJ400" s="43">
        <v>141570728</v>
      </c>
      <c r="BK400" s="37">
        <v>5.92</v>
      </c>
      <c r="BL400" s="43">
        <v>846225</v>
      </c>
      <c r="BM400" s="43">
        <v>158259344</v>
      </c>
      <c r="BN400" s="37">
        <v>5.7</v>
      </c>
      <c r="BO400" s="44">
        <v>630445</v>
      </c>
      <c r="BP400" s="44">
        <v>170079152</v>
      </c>
      <c r="BQ400" s="45">
        <v>5.14</v>
      </c>
      <c r="BR400" s="44">
        <v>1389583</v>
      </c>
      <c r="BS400" s="44">
        <v>192636200</v>
      </c>
      <c r="BT400" s="45">
        <v>5.09</v>
      </c>
      <c r="BU400" s="21">
        <v>1383904</v>
      </c>
      <c r="BV400" s="21">
        <v>197669712</v>
      </c>
      <c r="BW400" s="45">
        <v>4.99</v>
      </c>
      <c r="BX400" s="46">
        <v>1395132</v>
      </c>
      <c r="BY400" s="46">
        <v>205281821</v>
      </c>
      <c r="BZ400" s="22">
        <v>5.04</v>
      </c>
      <c r="CA400" s="46">
        <v>1400134</v>
      </c>
      <c r="CB400" s="46">
        <v>199893957</v>
      </c>
      <c r="CC400" s="22">
        <v>5.37</v>
      </c>
      <c r="CD400" s="46">
        <v>1427150</v>
      </c>
      <c r="CE400" s="46">
        <v>190175001</v>
      </c>
      <c r="CF400" s="22">
        <v>5.73</v>
      </c>
      <c r="CG400" s="46">
        <v>1439906</v>
      </c>
      <c r="CH400" s="46">
        <v>192326049</v>
      </c>
      <c r="CI400" s="22">
        <v>5.69</v>
      </c>
      <c r="CJ400" s="46">
        <v>1448931</v>
      </c>
      <c r="CK400" s="46">
        <v>193146979</v>
      </c>
      <c r="CL400" s="22">
        <v>6.12</v>
      </c>
      <c r="CM400" s="44">
        <v>1445718</v>
      </c>
      <c r="CN400" s="44">
        <v>185365505</v>
      </c>
      <c r="CO400" s="23">
        <v>6.2</v>
      </c>
      <c r="CP400" s="21">
        <v>1664288</v>
      </c>
      <c r="CQ400" s="21">
        <v>190098075</v>
      </c>
      <c r="CR400" s="45">
        <v>6.16</v>
      </c>
      <c r="CS400" s="21">
        <v>1637295</v>
      </c>
      <c r="CT400" s="21">
        <v>194769823</v>
      </c>
      <c r="CU400" s="49">
        <v>6.17</v>
      </c>
      <c r="CV400" s="21">
        <v>1512303</v>
      </c>
      <c r="CW400" s="21">
        <v>203640042</v>
      </c>
      <c r="CX400" s="49">
        <v>6.03</v>
      </c>
      <c r="CY400" s="21">
        <v>1530515</v>
      </c>
      <c r="CZ400" s="21">
        <v>206716845</v>
      </c>
      <c r="DA400" s="16">
        <v>5.84</v>
      </c>
      <c r="DB400" s="16">
        <v>1426613</v>
      </c>
      <c r="DC400" s="16">
        <v>210678998</v>
      </c>
      <c r="DD400" s="16">
        <v>5.68</v>
      </c>
      <c r="DE400" s="16">
        <v>1464168</v>
      </c>
      <c r="DF400" s="16">
        <v>218355678</v>
      </c>
      <c r="DG400" s="16">
        <v>5.48</v>
      </c>
      <c r="DH400" s="16">
        <v>1418631</v>
      </c>
      <c r="DI400" s="16">
        <v>220849115</v>
      </c>
      <c r="DJ400" s="16">
        <v>5.36</v>
      </c>
      <c r="DK400" s="16">
        <v>1230755</v>
      </c>
      <c r="DL400" s="16">
        <v>229029663</v>
      </c>
      <c r="DM400" s="16">
        <v>5.04</v>
      </c>
    </row>
    <row r="401" spans="1:117" ht="9.75">
      <c r="A401" s="33">
        <v>6113</v>
      </c>
      <c r="B401" s="34" t="s">
        <v>415</v>
      </c>
      <c r="C401" s="35" t="s">
        <v>13</v>
      </c>
      <c r="D401" s="36">
        <v>1261435</v>
      </c>
      <c r="E401" s="36">
        <v>202540910</v>
      </c>
      <c r="F401" s="37">
        <v>7.43</v>
      </c>
      <c r="G401" s="36">
        <v>1406225</v>
      </c>
      <c r="H401" s="36">
        <v>203898868</v>
      </c>
      <c r="I401" s="38">
        <v>7.94</v>
      </c>
      <c r="J401" s="36">
        <v>1681186</v>
      </c>
      <c r="K401" s="36">
        <v>195659806</v>
      </c>
      <c r="L401" s="38">
        <v>8.83</v>
      </c>
      <c r="M401" s="36">
        <v>1491240</v>
      </c>
      <c r="N401" s="36">
        <v>201416804</v>
      </c>
      <c r="O401" s="39">
        <v>8.9</v>
      </c>
      <c r="P401" s="36">
        <v>1301245</v>
      </c>
      <c r="Q401" s="36">
        <v>202696350</v>
      </c>
      <c r="R401" s="39">
        <v>9.09</v>
      </c>
      <c r="S401" s="36">
        <v>2100560</v>
      </c>
      <c r="T401" s="36">
        <v>221875965</v>
      </c>
      <c r="U401" s="39">
        <v>9.29</v>
      </c>
      <c r="V401" s="40">
        <v>2709385</v>
      </c>
      <c r="W401" s="36">
        <v>260438673</v>
      </c>
      <c r="X401" s="39">
        <v>9.53</v>
      </c>
      <c r="Y401" s="40">
        <v>2900000</v>
      </c>
      <c r="Z401" s="36">
        <v>297917740</v>
      </c>
      <c r="AA401" s="39">
        <v>9.53</v>
      </c>
      <c r="AB401" s="40">
        <v>3203201</v>
      </c>
      <c r="AC401" s="36">
        <v>333951868</v>
      </c>
      <c r="AD401" s="39">
        <v>9.91</v>
      </c>
      <c r="AE401" s="41">
        <v>3459610</v>
      </c>
      <c r="AF401" s="41">
        <v>361074800</v>
      </c>
      <c r="AG401" s="37">
        <v>9.69</v>
      </c>
      <c r="AH401" s="42">
        <v>3387759</v>
      </c>
      <c r="AI401" s="43">
        <v>397980798</v>
      </c>
      <c r="AJ401" s="37">
        <v>9.22</v>
      </c>
      <c r="AK401" s="42">
        <v>3473953.99</v>
      </c>
      <c r="AL401" s="43">
        <v>453635329</v>
      </c>
      <c r="AM401" s="37">
        <v>8.92</v>
      </c>
      <c r="AN401" s="43">
        <v>2530823</v>
      </c>
      <c r="AO401" s="43">
        <v>502101225</v>
      </c>
      <c r="AP401" s="37">
        <v>7.14</v>
      </c>
      <c r="AQ401" s="43">
        <v>3298896</v>
      </c>
      <c r="AR401" s="43">
        <v>549129917</v>
      </c>
      <c r="AS401" s="37">
        <v>7.28</v>
      </c>
      <c r="AT401" s="43">
        <v>3617689</v>
      </c>
      <c r="AU401" s="43">
        <v>601944996</v>
      </c>
      <c r="AV401" s="37">
        <v>7.13</v>
      </c>
      <c r="AW401" s="43">
        <v>4019398</v>
      </c>
      <c r="AX401" s="43">
        <v>668287265</v>
      </c>
      <c r="AY401" s="37">
        <v>6.75</v>
      </c>
      <c r="AZ401" s="43">
        <v>4250938</v>
      </c>
      <c r="BA401" s="43">
        <v>706789005</v>
      </c>
      <c r="BB401" s="37">
        <v>6.53</v>
      </c>
      <c r="BC401" s="43">
        <v>4570507</v>
      </c>
      <c r="BD401" s="43">
        <v>759922256</v>
      </c>
      <c r="BE401" s="37">
        <v>6.48</v>
      </c>
      <c r="BF401" s="43">
        <v>4914547</v>
      </c>
      <c r="BG401" s="43">
        <v>817123945</v>
      </c>
      <c r="BH401" s="37">
        <v>6.14</v>
      </c>
      <c r="BI401" s="43">
        <v>5584730</v>
      </c>
      <c r="BJ401" s="43">
        <v>940465189</v>
      </c>
      <c r="BK401" s="37">
        <v>5.92</v>
      </c>
      <c r="BL401" s="43">
        <v>6002623</v>
      </c>
      <c r="BM401" s="43">
        <v>1039586310</v>
      </c>
      <c r="BN401" s="37">
        <v>5.7</v>
      </c>
      <c r="BO401" s="44">
        <v>6100311</v>
      </c>
      <c r="BP401" s="44">
        <v>1173407830</v>
      </c>
      <c r="BQ401" s="45">
        <v>5.14</v>
      </c>
      <c r="BR401" s="44">
        <v>8921582</v>
      </c>
      <c r="BS401" s="44">
        <v>1324476332</v>
      </c>
      <c r="BT401" s="45">
        <v>5.09</v>
      </c>
      <c r="BU401" s="21">
        <v>9336079</v>
      </c>
      <c r="BV401" s="21">
        <v>1391602283</v>
      </c>
      <c r="BW401" s="45">
        <v>4.99</v>
      </c>
      <c r="BX401" s="46">
        <v>9707491</v>
      </c>
      <c r="BY401" s="46">
        <v>1407391701</v>
      </c>
      <c r="BZ401" s="22">
        <v>5.04</v>
      </c>
      <c r="CA401" s="46">
        <v>10194803</v>
      </c>
      <c r="CB401" s="46">
        <v>1382424703</v>
      </c>
      <c r="CC401" s="22">
        <v>5.37</v>
      </c>
      <c r="CD401" s="46">
        <v>10192425.26</v>
      </c>
      <c r="CE401" s="46">
        <v>1322222625</v>
      </c>
      <c r="CF401" s="22">
        <v>5.73</v>
      </c>
      <c r="CG401" s="46">
        <v>10193572.95</v>
      </c>
      <c r="CH401" s="46">
        <v>1320183787</v>
      </c>
      <c r="CI401" s="22">
        <v>5.69</v>
      </c>
      <c r="CJ401" s="46">
        <v>10399151</v>
      </c>
      <c r="CK401" s="46">
        <v>1282382576</v>
      </c>
      <c r="CL401" s="22">
        <v>6.12</v>
      </c>
      <c r="CM401" s="44">
        <v>10607295.37</v>
      </c>
      <c r="CN401" s="44">
        <v>1252372822</v>
      </c>
      <c r="CO401" s="23">
        <v>6.2</v>
      </c>
      <c r="CP401" s="21">
        <v>10507426</v>
      </c>
      <c r="CQ401" s="21">
        <v>1284367377</v>
      </c>
      <c r="CR401" s="45">
        <v>6.16</v>
      </c>
      <c r="CS401" s="21">
        <v>10507991</v>
      </c>
      <c r="CT401" s="21">
        <v>1325833107</v>
      </c>
      <c r="CU401" s="49">
        <v>6.17</v>
      </c>
      <c r="CV401" s="21">
        <v>10507690</v>
      </c>
      <c r="CW401" s="21">
        <v>1358959795</v>
      </c>
      <c r="CX401" s="49">
        <v>6.03</v>
      </c>
      <c r="CY401" s="21">
        <v>10731979</v>
      </c>
      <c r="CZ401" s="21">
        <v>1392920064</v>
      </c>
      <c r="DA401" s="16">
        <v>5.84</v>
      </c>
      <c r="DB401" s="16">
        <v>10854186</v>
      </c>
      <c r="DC401" s="16">
        <v>1428333582</v>
      </c>
      <c r="DD401" s="16">
        <v>5.68</v>
      </c>
      <c r="DE401" s="16">
        <v>10931062</v>
      </c>
      <c r="DF401" s="16">
        <v>1499872226</v>
      </c>
      <c r="DG401" s="16">
        <v>5.48</v>
      </c>
      <c r="DH401" s="16">
        <v>11347085</v>
      </c>
      <c r="DI401" s="16">
        <v>1558548672</v>
      </c>
      <c r="DJ401" s="16">
        <v>5.36</v>
      </c>
      <c r="DK401" s="16">
        <v>11347403</v>
      </c>
      <c r="DL401" s="16">
        <v>1648672373</v>
      </c>
      <c r="DM401" s="16">
        <v>5.04</v>
      </c>
    </row>
    <row r="402" spans="1:117" ht="9.75">
      <c r="A402" s="33">
        <v>6083</v>
      </c>
      <c r="B402" s="34" t="s">
        <v>416</v>
      </c>
      <c r="C402" s="35" t="s">
        <v>14</v>
      </c>
      <c r="D402" s="36">
        <v>1196685</v>
      </c>
      <c r="E402" s="36">
        <v>299946693</v>
      </c>
      <c r="F402" s="37">
        <v>4.45</v>
      </c>
      <c r="G402" s="36">
        <v>1365017</v>
      </c>
      <c r="H402" s="36">
        <v>300621710</v>
      </c>
      <c r="I402" s="38">
        <v>4.69</v>
      </c>
      <c r="J402" s="36">
        <v>1476228</v>
      </c>
      <c r="K402" s="36">
        <v>282650651</v>
      </c>
      <c r="L402" s="38">
        <v>5.21</v>
      </c>
      <c r="M402" s="36">
        <v>1254298</v>
      </c>
      <c r="N402" s="36">
        <v>289244199</v>
      </c>
      <c r="O402" s="39">
        <v>5.06</v>
      </c>
      <c r="P402" s="36">
        <v>1561919</v>
      </c>
      <c r="Q402" s="36">
        <v>291295067</v>
      </c>
      <c r="R402" s="39">
        <v>5.49</v>
      </c>
      <c r="S402" s="36">
        <v>1919100</v>
      </c>
      <c r="T402" s="36">
        <v>319831236</v>
      </c>
      <c r="U402" s="39">
        <v>5.45</v>
      </c>
      <c r="V402" s="40">
        <v>2227184</v>
      </c>
      <c r="W402" s="36">
        <v>367787239</v>
      </c>
      <c r="X402" s="39">
        <v>5.51</v>
      </c>
      <c r="Y402" s="40">
        <v>2402893</v>
      </c>
      <c r="Z402" s="36">
        <v>419544589</v>
      </c>
      <c r="AA402" s="39">
        <v>5.45</v>
      </c>
      <c r="AB402" s="40">
        <v>2651396</v>
      </c>
      <c r="AC402" s="36">
        <v>472835479</v>
      </c>
      <c r="AD402" s="39">
        <v>5.7</v>
      </c>
      <c r="AE402" s="41">
        <v>2903067</v>
      </c>
      <c r="AF402" s="41">
        <v>517717054</v>
      </c>
      <c r="AG402" s="37">
        <v>5.7</v>
      </c>
      <c r="AH402" s="42">
        <v>3134006</v>
      </c>
      <c r="AI402" s="43">
        <v>564519457</v>
      </c>
      <c r="AJ402" s="37">
        <v>5.56</v>
      </c>
      <c r="AK402" s="42">
        <v>2937842</v>
      </c>
      <c r="AL402" s="43">
        <v>642131542</v>
      </c>
      <c r="AM402" s="37">
        <v>5.27</v>
      </c>
      <c r="AN402" s="43">
        <v>3024631</v>
      </c>
      <c r="AO402" s="43">
        <v>708039175</v>
      </c>
      <c r="AP402" s="37">
        <v>4.47</v>
      </c>
      <c r="AQ402" s="43">
        <v>3312233</v>
      </c>
      <c r="AR402" s="43">
        <v>769226402</v>
      </c>
      <c r="AS402" s="37">
        <v>4.63</v>
      </c>
      <c r="AT402" s="43">
        <v>3391337</v>
      </c>
      <c r="AU402" s="43">
        <v>842795465</v>
      </c>
      <c r="AV402" s="37">
        <v>4.38</v>
      </c>
      <c r="AW402" s="43">
        <v>3590443</v>
      </c>
      <c r="AX402" s="43">
        <v>932597954</v>
      </c>
      <c r="AY402" s="37">
        <v>4.31</v>
      </c>
      <c r="AZ402" s="43">
        <v>4271905</v>
      </c>
      <c r="BA402" s="43">
        <v>984916657</v>
      </c>
      <c r="BB402" s="37">
        <v>4.32</v>
      </c>
      <c r="BC402" s="43">
        <v>4466934</v>
      </c>
      <c r="BD402" s="43">
        <v>1043205992</v>
      </c>
      <c r="BE402" s="37">
        <v>4.16</v>
      </c>
      <c r="BF402" s="43">
        <v>4491578.18</v>
      </c>
      <c r="BG402" s="43">
        <v>1122056836</v>
      </c>
      <c r="BH402" s="37">
        <v>3.95</v>
      </c>
      <c r="BI402" s="43">
        <v>4491559</v>
      </c>
      <c r="BJ402" s="43">
        <v>1277369613</v>
      </c>
      <c r="BK402" s="37">
        <v>3.82</v>
      </c>
      <c r="BL402" s="43">
        <v>4953336</v>
      </c>
      <c r="BM402" s="43">
        <v>1430352322</v>
      </c>
      <c r="BN402" s="37">
        <v>3.75</v>
      </c>
      <c r="BO402" s="44">
        <v>5071121</v>
      </c>
      <c r="BP402" s="44">
        <v>1607743349</v>
      </c>
      <c r="BQ402" s="45">
        <v>3.4</v>
      </c>
      <c r="BR402" s="44">
        <v>6601901</v>
      </c>
      <c r="BS402" s="44">
        <v>1809785650</v>
      </c>
      <c r="BT402" s="45">
        <v>3.24</v>
      </c>
      <c r="BU402" s="21">
        <v>7179230</v>
      </c>
      <c r="BV402" s="21">
        <v>1915692889</v>
      </c>
      <c r="BW402" s="45">
        <v>3.21</v>
      </c>
      <c r="BX402" s="46">
        <v>7395851</v>
      </c>
      <c r="BY402" s="46">
        <v>1947483706</v>
      </c>
      <c r="BZ402" s="22">
        <v>3.21</v>
      </c>
      <c r="CA402" s="46">
        <v>7819225</v>
      </c>
      <c r="CB402" s="46">
        <v>1906986516</v>
      </c>
      <c r="CC402" s="22">
        <v>3.4</v>
      </c>
      <c r="CD402" s="46">
        <v>8048715</v>
      </c>
      <c r="CE402" s="46">
        <v>1825388572</v>
      </c>
      <c r="CF402" s="22">
        <v>3.62</v>
      </c>
      <c r="CG402" s="46">
        <v>8028285</v>
      </c>
      <c r="CH402" s="46">
        <v>1825776740</v>
      </c>
      <c r="CI402" s="22">
        <v>3.64</v>
      </c>
      <c r="CJ402" s="46">
        <v>7945019</v>
      </c>
      <c r="CK402" s="46">
        <v>1773144085</v>
      </c>
      <c r="CL402" s="22">
        <v>3.89</v>
      </c>
      <c r="CM402" s="44">
        <v>7809750</v>
      </c>
      <c r="CN402" s="44">
        <v>1730400084</v>
      </c>
      <c r="CO402" s="23">
        <v>4.01</v>
      </c>
      <c r="CP402" s="21">
        <v>7804276</v>
      </c>
      <c r="CQ402" s="21">
        <v>1776753643</v>
      </c>
      <c r="CR402" s="45">
        <v>3.92</v>
      </c>
      <c r="CS402" s="21">
        <v>7781299</v>
      </c>
      <c r="CT402" s="21">
        <v>1837385836</v>
      </c>
      <c r="CU402" s="49">
        <v>3.87</v>
      </c>
      <c r="CV402" s="21">
        <v>7779743</v>
      </c>
      <c r="CW402" s="21">
        <v>1876977238</v>
      </c>
      <c r="CX402" s="49">
        <v>3.74</v>
      </c>
      <c r="CY402" s="21">
        <v>8034413</v>
      </c>
      <c r="CZ402" s="21">
        <v>1928506545</v>
      </c>
      <c r="DA402" s="16">
        <v>3.6</v>
      </c>
      <c r="DB402" s="16">
        <v>8193967</v>
      </c>
      <c r="DC402" s="16">
        <v>1994194070</v>
      </c>
      <c r="DD402" s="16">
        <v>3.51</v>
      </c>
      <c r="DE402" s="16">
        <v>8945777</v>
      </c>
      <c r="DF402" s="16">
        <v>2089351192</v>
      </c>
      <c r="DG402" s="16">
        <v>3.39</v>
      </c>
      <c r="DH402" s="16">
        <v>8586570</v>
      </c>
      <c r="DI402" s="16">
        <v>2180256459</v>
      </c>
      <c r="DJ402" s="16">
        <v>3.23</v>
      </c>
      <c r="DK402" s="16">
        <v>9659365</v>
      </c>
      <c r="DL402" s="16">
        <v>2326193166</v>
      </c>
      <c r="DM402" s="16">
        <v>3.07</v>
      </c>
    </row>
    <row r="403" spans="1:117" ht="9.75">
      <c r="A403" s="33">
        <v>6118</v>
      </c>
      <c r="B403" s="34" t="s">
        <v>417</v>
      </c>
      <c r="C403" s="35" t="s">
        <v>12</v>
      </c>
      <c r="D403" s="36">
        <v>1567136</v>
      </c>
      <c r="E403" s="36">
        <v>127058840</v>
      </c>
      <c r="F403" s="37">
        <v>12.98</v>
      </c>
      <c r="G403" s="36">
        <v>1864613</v>
      </c>
      <c r="H403" s="36">
        <v>130311475</v>
      </c>
      <c r="I403" s="38">
        <v>14.35</v>
      </c>
      <c r="J403" s="36">
        <v>1906925</v>
      </c>
      <c r="K403" s="36">
        <v>111399921</v>
      </c>
      <c r="L403" s="38">
        <v>16.13</v>
      </c>
      <c r="M403" s="36">
        <v>1831967</v>
      </c>
      <c r="N403" s="36">
        <v>109416409</v>
      </c>
      <c r="O403" s="39">
        <v>15.38</v>
      </c>
      <c r="P403" s="36">
        <v>1923240</v>
      </c>
      <c r="Q403" s="36">
        <v>112799948</v>
      </c>
      <c r="R403" s="39">
        <v>16.09</v>
      </c>
      <c r="S403" s="36">
        <v>2054955</v>
      </c>
      <c r="T403" s="36">
        <v>114753608</v>
      </c>
      <c r="U403" s="39">
        <v>16.62</v>
      </c>
      <c r="V403" s="40">
        <v>2194824</v>
      </c>
      <c r="W403" s="36">
        <v>119778961</v>
      </c>
      <c r="X403" s="39">
        <v>17.11</v>
      </c>
      <c r="Y403" s="40">
        <v>2322627</v>
      </c>
      <c r="Z403" s="36">
        <v>123843281</v>
      </c>
      <c r="AA403" s="39">
        <v>17.51</v>
      </c>
      <c r="AB403" s="40">
        <v>2629606</v>
      </c>
      <c r="AC403" s="36">
        <v>134271263</v>
      </c>
      <c r="AD403" s="39">
        <v>18.37</v>
      </c>
      <c r="AE403" s="41">
        <v>2839974</v>
      </c>
      <c r="AF403" s="41">
        <v>145158676</v>
      </c>
      <c r="AG403" s="37">
        <v>17.91</v>
      </c>
      <c r="AH403" s="42">
        <v>2705931</v>
      </c>
      <c r="AI403" s="43">
        <v>160124793</v>
      </c>
      <c r="AJ403" s="37">
        <v>16.6</v>
      </c>
      <c r="AK403" s="42">
        <v>3041349</v>
      </c>
      <c r="AL403" s="43">
        <v>181035515</v>
      </c>
      <c r="AM403" s="37">
        <v>15.26</v>
      </c>
      <c r="AN403" s="43">
        <v>2201285</v>
      </c>
      <c r="AO403" s="43">
        <v>198814000</v>
      </c>
      <c r="AP403" s="37">
        <v>11.9</v>
      </c>
      <c r="AQ403" s="43">
        <v>2358949</v>
      </c>
      <c r="AR403" s="43">
        <v>220336889</v>
      </c>
      <c r="AS403" s="37">
        <v>11.3</v>
      </c>
      <c r="AT403" s="43">
        <v>2591667</v>
      </c>
      <c r="AU403" s="43">
        <v>236442465</v>
      </c>
      <c r="AV403" s="37">
        <v>11.2</v>
      </c>
      <c r="AW403" s="43">
        <v>2682440</v>
      </c>
      <c r="AX403" s="43">
        <v>250255848</v>
      </c>
      <c r="AY403" s="37">
        <v>10.68</v>
      </c>
      <c r="AZ403" s="43">
        <v>2967817</v>
      </c>
      <c r="BA403" s="43">
        <v>256340642</v>
      </c>
      <c r="BB403" s="37">
        <v>10.43</v>
      </c>
      <c r="BC403" s="43">
        <v>2944125</v>
      </c>
      <c r="BD403" s="43">
        <v>275532934</v>
      </c>
      <c r="BE403" s="37">
        <v>10.04</v>
      </c>
      <c r="BF403" s="43">
        <v>3014476</v>
      </c>
      <c r="BG403" s="43">
        <v>280495854</v>
      </c>
      <c r="BH403" s="37">
        <v>9.73</v>
      </c>
      <c r="BI403" s="43">
        <v>2833859</v>
      </c>
      <c r="BJ403" s="43">
        <v>293451789</v>
      </c>
      <c r="BK403" s="37">
        <v>9.56</v>
      </c>
      <c r="BL403" s="43">
        <v>3256862</v>
      </c>
      <c r="BM403" s="43">
        <v>307860235</v>
      </c>
      <c r="BN403" s="37">
        <v>9.46</v>
      </c>
      <c r="BO403" s="44">
        <v>2891424</v>
      </c>
      <c r="BP403" s="44">
        <v>329659417</v>
      </c>
      <c r="BQ403" s="45">
        <v>8.63</v>
      </c>
      <c r="BR403" s="44">
        <v>3017596</v>
      </c>
      <c r="BS403" s="44">
        <v>366965290</v>
      </c>
      <c r="BT403" s="45">
        <v>8.31</v>
      </c>
      <c r="BU403" s="21">
        <v>3358667</v>
      </c>
      <c r="BV403" s="21">
        <v>379235544</v>
      </c>
      <c r="BW403" s="45">
        <v>8.45</v>
      </c>
      <c r="BX403" s="46">
        <v>3410029</v>
      </c>
      <c r="BY403" s="46">
        <v>392463723</v>
      </c>
      <c r="BZ403" s="22">
        <v>8.61</v>
      </c>
      <c r="CA403" s="46">
        <v>3896671</v>
      </c>
      <c r="CB403" s="46">
        <v>392108603</v>
      </c>
      <c r="CC403" s="22">
        <v>9.18</v>
      </c>
      <c r="CD403" s="46">
        <v>3763523</v>
      </c>
      <c r="CE403" s="46">
        <v>388923254</v>
      </c>
      <c r="CF403" s="22">
        <v>9.8</v>
      </c>
      <c r="CG403" s="46">
        <v>3917969</v>
      </c>
      <c r="CH403" s="46">
        <v>376762310</v>
      </c>
      <c r="CI403" s="22">
        <v>9.88</v>
      </c>
      <c r="CJ403" s="46">
        <v>3783664</v>
      </c>
      <c r="CK403" s="46">
        <v>380696309</v>
      </c>
      <c r="CL403" s="22">
        <v>10.21</v>
      </c>
      <c r="CM403" s="44">
        <v>3903208</v>
      </c>
      <c r="CN403" s="44">
        <v>362444353</v>
      </c>
      <c r="CO403" s="23">
        <v>10.37</v>
      </c>
      <c r="CP403" s="21">
        <v>3859537</v>
      </c>
      <c r="CQ403" s="21">
        <v>367400057</v>
      </c>
      <c r="CR403" s="45">
        <v>10.26</v>
      </c>
      <c r="CS403" s="21">
        <v>4007284</v>
      </c>
      <c r="CT403" s="21">
        <v>380227062</v>
      </c>
      <c r="CU403" s="49">
        <v>10.25</v>
      </c>
      <c r="CV403" s="21">
        <v>3744891</v>
      </c>
      <c r="CW403" s="21">
        <v>396364093</v>
      </c>
      <c r="CX403" s="49">
        <v>9.97</v>
      </c>
      <c r="CY403" s="21">
        <v>3827538</v>
      </c>
      <c r="CZ403" s="21">
        <v>398059970</v>
      </c>
      <c r="DA403" s="16">
        <v>9.79</v>
      </c>
      <c r="DB403" s="16">
        <v>4149985</v>
      </c>
      <c r="DC403" s="16">
        <v>416954620</v>
      </c>
      <c r="DD403" s="16">
        <v>9.46</v>
      </c>
      <c r="DE403" s="16">
        <v>4604767</v>
      </c>
      <c r="DF403" s="16">
        <v>444809367</v>
      </c>
      <c r="DG403" s="16">
        <v>9.37</v>
      </c>
      <c r="DH403" s="16">
        <v>4538584</v>
      </c>
      <c r="DI403" s="16">
        <v>465580800</v>
      </c>
      <c r="DJ403" s="16">
        <v>9.22</v>
      </c>
      <c r="DK403" s="16">
        <v>4488699</v>
      </c>
      <c r="DL403" s="16">
        <v>506555958</v>
      </c>
      <c r="DM403" s="16">
        <v>8.64</v>
      </c>
    </row>
    <row r="404" spans="1:117" ht="9.75">
      <c r="A404" s="33">
        <v>6125</v>
      </c>
      <c r="B404" s="34" t="s">
        <v>418</v>
      </c>
      <c r="C404" s="35" t="s">
        <v>12</v>
      </c>
      <c r="D404" s="36">
        <v>6453377</v>
      </c>
      <c r="E404" s="36">
        <v>545153619</v>
      </c>
      <c r="F404" s="37">
        <v>12.98</v>
      </c>
      <c r="G404" s="36">
        <v>7786014</v>
      </c>
      <c r="H404" s="36">
        <v>542326828</v>
      </c>
      <c r="I404" s="38">
        <v>14.35</v>
      </c>
      <c r="J404" s="36">
        <v>8506614</v>
      </c>
      <c r="K404" s="36">
        <v>514468248</v>
      </c>
      <c r="L404" s="38">
        <v>16.13</v>
      </c>
      <c r="M404" s="36">
        <v>7877375</v>
      </c>
      <c r="N404" s="36">
        <v>510990725</v>
      </c>
      <c r="O404" s="39">
        <v>15.38</v>
      </c>
      <c r="P404" s="36">
        <v>8329844</v>
      </c>
      <c r="Q404" s="36">
        <v>527953348</v>
      </c>
      <c r="R404" s="39">
        <v>16.09</v>
      </c>
      <c r="S404" s="36">
        <v>8939466</v>
      </c>
      <c r="T404" s="36">
        <v>545532320</v>
      </c>
      <c r="U404" s="39">
        <v>16.62</v>
      </c>
      <c r="V404" s="40">
        <v>9600641</v>
      </c>
      <c r="W404" s="36">
        <v>567423347</v>
      </c>
      <c r="X404" s="39">
        <v>17.11</v>
      </c>
      <c r="Y404" s="40">
        <v>10245031</v>
      </c>
      <c r="Z404" s="36">
        <v>605976411</v>
      </c>
      <c r="AA404" s="39">
        <v>17.51</v>
      </c>
      <c r="AB404" s="40">
        <v>11579284</v>
      </c>
      <c r="AC404" s="36">
        <v>642632912</v>
      </c>
      <c r="AD404" s="39">
        <v>18.37</v>
      </c>
      <c r="AE404" s="41">
        <v>13505181</v>
      </c>
      <c r="AF404" s="41">
        <v>707653173</v>
      </c>
      <c r="AG404" s="37">
        <v>17.91</v>
      </c>
      <c r="AH404" s="42">
        <v>13460368</v>
      </c>
      <c r="AI404" s="43">
        <v>776429826</v>
      </c>
      <c r="AJ404" s="37">
        <v>16.6</v>
      </c>
      <c r="AK404" s="42">
        <v>13853332</v>
      </c>
      <c r="AL404" s="43">
        <v>875257119</v>
      </c>
      <c r="AM404" s="37">
        <v>15.26</v>
      </c>
      <c r="AN404" s="43">
        <v>11212479</v>
      </c>
      <c r="AO404" s="43">
        <v>955063097</v>
      </c>
      <c r="AP404" s="37">
        <v>11.9</v>
      </c>
      <c r="AQ404" s="43">
        <v>11073670</v>
      </c>
      <c r="AR404" s="43">
        <v>1042486255</v>
      </c>
      <c r="AS404" s="37">
        <v>11.3</v>
      </c>
      <c r="AT404" s="43">
        <v>12238933</v>
      </c>
      <c r="AU404" s="43">
        <v>1106615195</v>
      </c>
      <c r="AV404" s="37">
        <v>11.2</v>
      </c>
      <c r="AW404" s="43">
        <v>11475706</v>
      </c>
      <c r="AX404" s="43">
        <v>1193577553</v>
      </c>
      <c r="AY404" s="37">
        <v>10.68</v>
      </c>
      <c r="AZ404" s="43">
        <v>12263086</v>
      </c>
      <c r="BA404" s="43">
        <v>1272474166</v>
      </c>
      <c r="BB404" s="37">
        <v>10.43</v>
      </c>
      <c r="BC404" s="43">
        <v>12695084.12</v>
      </c>
      <c r="BD404" s="43">
        <v>1358592998</v>
      </c>
      <c r="BE404" s="37">
        <v>10.04</v>
      </c>
      <c r="BF404" s="43">
        <v>12941571</v>
      </c>
      <c r="BG404" s="43">
        <v>1428405243</v>
      </c>
      <c r="BH404" s="37">
        <v>9.73</v>
      </c>
      <c r="BI404" s="43">
        <v>13237372</v>
      </c>
      <c r="BJ404" s="43">
        <v>1502021658</v>
      </c>
      <c r="BK404" s="37">
        <v>9.56</v>
      </c>
      <c r="BL404" s="43">
        <v>14241708</v>
      </c>
      <c r="BM404" s="43">
        <v>1591496581</v>
      </c>
      <c r="BN404" s="37">
        <v>9.46</v>
      </c>
      <c r="BO404" s="44">
        <v>13320346</v>
      </c>
      <c r="BP404" s="44">
        <v>1733216490</v>
      </c>
      <c r="BQ404" s="45">
        <v>8.63</v>
      </c>
      <c r="BR404" s="44">
        <v>14275281</v>
      </c>
      <c r="BS404" s="44">
        <v>1925250385</v>
      </c>
      <c r="BT404" s="45">
        <v>8.31</v>
      </c>
      <c r="BU404" s="21">
        <v>15265427</v>
      </c>
      <c r="BV404" s="21">
        <v>1986897169</v>
      </c>
      <c r="BW404" s="45">
        <v>8.45</v>
      </c>
      <c r="BX404" s="46">
        <v>15625985</v>
      </c>
      <c r="BY404" s="46">
        <v>2012367659</v>
      </c>
      <c r="BZ404" s="22">
        <v>8.61</v>
      </c>
      <c r="CA404" s="46">
        <v>16999977</v>
      </c>
      <c r="CB404" s="46">
        <v>2026823770</v>
      </c>
      <c r="CC404" s="22">
        <v>9.18</v>
      </c>
      <c r="CD404" s="46">
        <v>18248242</v>
      </c>
      <c r="CE404" s="46">
        <v>1930027038</v>
      </c>
      <c r="CF404" s="22">
        <v>9.8</v>
      </c>
      <c r="CG404" s="46">
        <v>18455530</v>
      </c>
      <c r="CH404" s="46">
        <v>1906379178</v>
      </c>
      <c r="CI404" s="22">
        <v>9.88</v>
      </c>
      <c r="CJ404" s="46">
        <v>17976513</v>
      </c>
      <c r="CK404" s="46">
        <v>1780549237</v>
      </c>
      <c r="CL404" s="22">
        <v>10.21</v>
      </c>
      <c r="CM404" s="44">
        <v>17034698</v>
      </c>
      <c r="CN404" s="44">
        <v>1727418527</v>
      </c>
      <c r="CO404" s="23">
        <v>10.37</v>
      </c>
      <c r="CP404" s="21">
        <v>16618115</v>
      </c>
      <c r="CQ404" s="21">
        <v>1774683883</v>
      </c>
      <c r="CR404" s="45">
        <v>10.26</v>
      </c>
      <c r="CS404" s="21">
        <v>16017336</v>
      </c>
      <c r="CT404" s="21">
        <v>1784282850</v>
      </c>
      <c r="CU404" s="49">
        <v>10.25</v>
      </c>
      <c r="CV404" s="21">
        <v>16614767</v>
      </c>
      <c r="CW404" s="21">
        <v>1829403589</v>
      </c>
      <c r="CX404" s="49">
        <v>9.97</v>
      </c>
      <c r="CY404" s="21">
        <v>17320885</v>
      </c>
      <c r="CZ404" s="21">
        <v>1928399375</v>
      </c>
      <c r="DA404" s="16">
        <v>9.79</v>
      </c>
      <c r="DB404" s="16">
        <v>18809802</v>
      </c>
      <c r="DC404" s="16">
        <v>2093786422</v>
      </c>
      <c r="DD404" s="16">
        <v>9.46</v>
      </c>
      <c r="DE404" s="16">
        <v>19809583</v>
      </c>
      <c r="DF404" s="16">
        <v>2204861943</v>
      </c>
      <c r="DG404" s="16">
        <v>9.37</v>
      </c>
      <c r="DH404" s="16">
        <v>20702182</v>
      </c>
      <c r="DI404" s="16">
        <v>2304377351</v>
      </c>
      <c r="DJ404" s="16">
        <v>9.22</v>
      </c>
      <c r="DK404" s="16">
        <v>21168906</v>
      </c>
      <c r="DL404" s="16">
        <v>2377867787</v>
      </c>
      <c r="DM404" s="16">
        <v>8.64</v>
      </c>
    </row>
    <row r="405" spans="1:117" ht="9.75">
      <c r="A405" s="33">
        <v>6174</v>
      </c>
      <c r="B405" s="34" t="s">
        <v>419</v>
      </c>
      <c r="C405" s="35" t="s">
        <v>12</v>
      </c>
      <c r="D405" s="36">
        <v>22093622</v>
      </c>
      <c r="E405" s="36">
        <v>1966310719</v>
      </c>
      <c r="F405" s="37">
        <v>12.98</v>
      </c>
      <c r="G405" s="36">
        <v>27681285</v>
      </c>
      <c r="H405" s="36">
        <v>2029164683</v>
      </c>
      <c r="I405" s="38">
        <v>14.35</v>
      </c>
      <c r="J405" s="36">
        <v>31796801</v>
      </c>
      <c r="K405" s="36">
        <v>2040631242</v>
      </c>
      <c r="L405" s="38">
        <v>16.13</v>
      </c>
      <c r="M405" s="36">
        <v>31981137</v>
      </c>
      <c r="N405" s="36">
        <v>2230981073</v>
      </c>
      <c r="O405" s="39">
        <v>15.38</v>
      </c>
      <c r="P405" s="36">
        <v>38551447</v>
      </c>
      <c r="Q405" s="36">
        <v>2413057371</v>
      </c>
      <c r="R405" s="39">
        <v>16.09</v>
      </c>
      <c r="S405" s="36">
        <v>40958551</v>
      </c>
      <c r="T405" s="36">
        <v>2622774976</v>
      </c>
      <c r="U405" s="39">
        <v>16.62</v>
      </c>
      <c r="V405" s="40">
        <v>47494705</v>
      </c>
      <c r="W405" s="36">
        <v>2887228804</v>
      </c>
      <c r="X405" s="39">
        <v>17.11</v>
      </c>
      <c r="Y405" s="40">
        <v>54674317</v>
      </c>
      <c r="Z405" s="36">
        <v>3177479664</v>
      </c>
      <c r="AA405" s="39">
        <v>17.51</v>
      </c>
      <c r="AB405" s="40">
        <v>67077143</v>
      </c>
      <c r="AC405" s="36">
        <v>3327278765</v>
      </c>
      <c r="AD405" s="39">
        <v>18.37</v>
      </c>
      <c r="AE405" s="41">
        <v>70135236</v>
      </c>
      <c r="AF405" s="41">
        <v>3621839519</v>
      </c>
      <c r="AG405" s="37">
        <v>17.91</v>
      </c>
      <c r="AH405" s="42">
        <v>68623845</v>
      </c>
      <c r="AI405" s="43">
        <v>3844171765</v>
      </c>
      <c r="AJ405" s="37">
        <v>16.6</v>
      </c>
      <c r="AK405" s="42">
        <v>66997229</v>
      </c>
      <c r="AL405" s="43">
        <v>4173256926</v>
      </c>
      <c r="AM405" s="37">
        <v>15.26</v>
      </c>
      <c r="AN405" s="43">
        <v>65836359</v>
      </c>
      <c r="AO405" s="43">
        <v>4401052543</v>
      </c>
      <c r="AP405" s="37">
        <v>11.9</v>
      </c>
      <c r="AQ405" s="43">
        <v>52352127</v>
      </c>
      <c r="AR405" s="43">
        <v>4657226596</v>
      </c>
      <c r="AS405" s="37">
        <v>11.3</v>
      </c>
      <c r="AT405" s="43">
        <v>58967199</v>
      </c>
      <c r="AU405" s="43">
        <v>4876827858</v>
      </c>
      <c r="AV405" s="37">
        <v>11.2</v>
      </c>
      <c r="AW405" s="43">
        <v>58268940</v>
      </c>
      <c r="AX405" s="43">
        <v>5190383624</v>
      </c>
      <c r="AY405" s="37">
        <v>10.68</v>
      </c>
      <c r="AZ405" s="43">
        <v>58580629</v>
      </c>
      <c r="BA405" s="43">
        <v>5601611104</v>
      </c>
      <c r="BB405" s="37">
        <v>10.43</v>
      </c>
      <c r="BC405" s="43">
        <v>62413814</v>
      </c>
      <c r="BD405" s="43">
        <v>6073649749</v>
      </c>
      <c r="BE405" s="37">
        <v>10.04</v>
      </c>
      <c r="BF405" s="43">
        <v>61692773</v>
      </c>
      <c r="BG405" s="43">
        <v>6559694542</v>
      </c>
      <c r="BH405" s="37">
        <v>9.73</v>
      </c>
      <c r="BI405" s="43">
        <v>65918343</v>
      </c>
      <c r="BJ405" s="43">
        <v>7141653606</v>
      </c>
      <c r="BK405" s="37">
        <v>9.56</v>
      </c>
      <c r="BL405" s="43">
        <v>69713554</v>
      </c>
      <c r="BM405" s="43">
        <v>7799005793</v>
      </c>
      <c r="BN405" s="37">
        <v>9.46</v>
      </c>
      <c r="BO405" s="44">
        <v>66568292</v>
      </c>
      <c r="BP405" s="44">
        <v>8552055560</v>
      </c>
      <c r="BQ405" s="45">
        <v>8.63</v>
      </c>
      <c r="BR405" s="44">
        <v>72185403</v>
      </c>
      <c r="BS405" s="44">
        <v>9276014666</v>
      </c>
      <c r="BT405" s="45">
        <v>8.31</v>
      </c>
      <c r="BU405" s="21">
        <v>77090111</v>
      </c>
      <c r="BV405" s="21">
        <v>9634394543</v>
      </c>
      <c r="BW405" s="45">
        <v>8.45</v>
      </c>
      <c r="BX405" s="46">
        <v>79283653</v>
      </c>
      <c r="BY405" s="46">
        <v>9803699890</v>
      </c>
      <c r="BZ405" s="22">
        <v>8.61</v>
      </c>
      <c r="CA405" s="46">
        <v>86312959</v>
      </c>
      <c r="CB405" s="46">
        <v>9629568704</v>
      </c>
      <c r="CC405" s="22">
        <v>9.18</v>
      </c>
      <c r="CD405" s="46">
        <v>86307955</v>
      </c>
      <c r="CE405" s="46">
        <v>9240536206</v>
      </c>
      <c r="CF405" s="22">
        <v>9.8</v>
      </c>
      <c r="CG405" s="46">
        <v>83936057</v>
      </c>
      <c r="CH405" s="46">
        <v>9079355300</v>
      </c>
      <c r="CI405" s="22">
        <v>9.88</v>
      </c>
      <c r="CJ405" s="46">
        <v>82206671</v>
      </c>
      <c r="CK405" s="46">
        <v>8576052182</v>
      </c>
      <c r="CL405" s="22">
        <v>10.21</v>
      </c>
      <c r="CM405" s="44">
        <v>77379407</v>
      </c>
      <c r="CN405" s="44">
        <v>8494761547</v>
      </c>
      <c r="CO405" s="23">
        <v>10.37</v>
      </c>
      <c r="CP405" s="21">
        <v>78791776</v>
      </c>
      <c r="CQ405" s="21">
        <v>8675579302</v>
      </c>
      <c r="CR405" s="45">
        <v>10.26</v>
      </c>
      <c r="CS405" s="21">
        <v>80482167</v>
      </c>
      <c r="CT405" s="21">
        <v>8853753533</v>
      </c>
      <c r="CU405" s="49">
        <v>10.25</v>
      </c>
      <c r="CV405" s="21">
        <v>79334279</v>
      </c>
      <c r="CW405" s="21">
        <v>9156590431</v>
      </c>
      <c r="CX405" s="49">
        <v>9.97</v>
      </c>
      <c r="CY405" s="21">
        <v>78698243</v>
      </c>
      <c r="CZ405" s="21">
        <v>9588625996</v>
      </c>
      <c r="DA405" s="16">
        <v>9.79</v>
      </c>
      <c r="DB405" s="16">
        <v>77350741</v>
      </c>
      <c r="DC405" s="16">
        <v>9919373161</v>
      </c>
      <c r="DD405" s="16">
        <v>9.46</v>
      </c>
      <c r="DE405" s="16">
        <v>86005144</v>
      </c>
      <c r="DF405" s="16">
        <v>10518577625</v>
      </c>
      <c r="DG405" s="16">
        <v>9.37</v>
      </c>
      <c r="DH405" s="16">
        <v>88319154</v>
      </c>
      <c r="DI405" s="16">
        <v>10998452914</v>
      </c>
      <c r="DJ405" s="16">
        <v>9.22</v>
      </c>
      <c r="DK405" s="16">
        <v>88104370</v>
      </c>
      <c r="DL405" s="16">
        <v>11753456003</v>
      </c>
      <c r="DM405" s="16">
        <v>8.64</v>
      </c>
    </row>
    <row r="406" spans="1:117" ht="9.75">
      <c r="A406" s="33">
        <v>6181</v>
      </c>
      <c r="B406" s="34" t="s">
        <v>420</v>
      </c>
      <c r="C406" s="35" t="s">
        <v>12</v>
      </c>
      <c r="D406" s="36">
        <v>3294597</v>
      </c>
      <c r="E406" s="36">
        <v>255593315</v>
      </c>
      <c r="F406" s="37">
        <v>12.98</v>
      </c>
      <c r="G406" s="36">
        <v>3515900</v>
      </c>
      <c r="H406" s="36">
        <v>263166175</v>
      </c>
      <c r="I406" s="38">
        <v>14.35</v>
      </c>
      <c r="J406" s="36">
        <v>4182292</v>
      </c>
      <c r="K406" s="36">
        <v>260498944</v>
      </c>
      <c r="L406" s="38">
        <v>16.13</v>
      </c>
      <c r="M406" s="36">
        <v>4226843</v>
      </c>
      <c r="N406" s="36">
        <v>270951465</v>
      </c>
      <c r="O406" s="39">
        <v>15.38</v>
      </c>
      <c r="P406" s="36">
        <v>4855802</v>
      </c>
      <c r="Q406" s="36">
        <v>291115233</v>
      </c>
      <c r="R406" s="39">
        <v>16.09</v>
      </c>
      <c r="S406" s="36">
        <v>5676135</v>
      </c>
      <c r="T406" s="36">
        <v>324432111</v>
      </c>
      <c r="U406" s="39">
        <v>16.62</v>
      </c>
      <c r="V406" s="40">
        <v>6220000</v>
      </c>
      <c r="W406" s="36">
        <v>345798597</v>
      </c>
      <c r="X406" s="39">
        <v>17.11</v>
      </c>
      <c r="Y406" s="40">
        <v>7163992</v>
      </c>
      <c r="Z406" s="36">
        <v>367089453</v>
      </c>
      <c r="AA406" s="39">
        <v>17.51</v>
      </c>
      <c r="AB406" s="40">
        <v>7876923</v>
      </c>
      <c r="AC406" s="36">
        <v>422225050</v>
      </c>
      <c r="AD406" s="39">
        <v>18.37</v>
      </c>
      <c r="AE406" s="41">
        <v>9310201</v>
      </c>
      <c r="AF406" s="41">
        <v>486818381</v>
      </c>
      <c r="AG406" s="37">
        <v>17.91</v>
      </c>
      <c r="AH406" s="42">
        <v>9518751</v>
      </c>
      <c r="AI406" s="43">
        <v>555839516</v>
      </c>
      <c r="AJ406" s="37">
        <v>16.6</v>
      </c>
      <c r="AK406" s="42">
        <v>10319432</v>
      </c>
      <c r="AL406" s="43">
        <v>622750592</v>
      </c>
      <c r="AM406" s="37">
        <v>15.26</v>
      </c>
      <c r="AN406" s="43">
        <v>8310554</v>
      </c>
      <c r="AO406" s="43">
        <v>679941871</v>
      </c>
      <c r="AP406" s="37">
        <v>11.9</v>
      </c>
      <c r="AQ406" s="43">
        <v>9156306</v>
      </c>
      <c r="AR406" s="43">
        <v>773154711</v>
      </c>
      <c r="AS406" s="37">
        <v>11.3</v>
      </c>
      <c r="AT406" s="43">
        <v>10011948</v>
      </c>
      <c r="AU406" s="43">
        <v>838542570</v>
      </c>
      <c r="AV406" s="37">
        <v>11.2</v>
      </c>
      <c r="AW406" s="43">
        <v>10209499</v>
      </c>
      <c r="AX406" s="43">
        <v>946866546</v>
      </c>
      <c r="AY406" s="37">
        <v>10.68</v>
      </c>
      <c r="AZ406" s="43">
        <v>11380286</v>
      </c>
      <c r="BA406" s="43">
        <v>999858071</v>
      </c>
      <c r="BB406" s="37">
        <v>10.43</v>
      </c>
      <c r="BC406" s="43">
        <v>10717826</v>
      </c>
      <c r="BD406" s="43">
        <v>1121831113</v>
      </c>
      <c r="BE406" s="37">
        <v>10.04</v>
      </c>
      <c r="BF406" s="43">
        <v>12100932</v>
      </c>
      <c r="BG406" s="43">
        <v>1225900716</v>
      </c>
      <c r="BH406" s="37">
        <v>9.73</v>
      </c>
      <c r="BI406" s="43">
        <v>12896461</v>
      </c>
      <c r="BJ406" s="43">
        <v>1323123466</v>
      </c>
      <c r="BK406" s="37">
        <v>9.56</v>
      </c>
      <c r="BL406" s="43">
        <v>14783430</v>
      </c>
      <c r="BM406" s="43">
        <v>1436618476</v>
      </c>
      <c r="BN406" s="37">
        <v>9.46</v>
      </c>
      <c r="BO406" s="44">
        <v>15790809</v>
      </c>
      <c r="BP406" s="44">
        <v>1665093712</v>
      </c>
      <c r="BQ406" s="45">
        <v>8.63</v>
      </c>
      <c r="BR406" s="44">
        <v>17143498</v>
      </c>
      <c r="BS406" s="44">
        <v>1892425514</v>
      </c>
      <c r="BT406" s="45">
        <v>8.31</v>
      </c>
      <c r="BU406" s="21">
        <v>19384412</v>
      </c>
      <c r="BV406" s="21">
        <v>2026071929</v>
      </c>
      <c r="BW406" s="45">
        <v>8.45</v>
      </c>
      <c r="BX406" s="46">
        <v>20821995</v>
      </c>
      <c r="BY406" s="46">
        <v>2134016791</v>
      </c>
      <c r="BZ406" s="22">
        <v>8.61</v>
      </c>
      <c r="CA406" s="46">
        <v>22796909</v>
      </c>
      <c r="CB406" s="46">
        <v>2107450933</v>
      </c>
      <c r="CC406" s="22">
        <v>9.18</v>
      </c>
      <c r="CD406" s="46">
        <v>23489556</v>
      </c>
      <c r="CE406" s="46">
        <v>2064181832</v>
      </c>
      <c r="CF406" s="22">
        <v>9.8</v>
      </c>
      <c r="CG406" s="46">
        <v>23854376</v>
      </c>
      <c r="CH406" s="46">
        <v>2088996497</v>
      </c>
      <c r="CI406" s="22">
        <v>9.88</v>
      </c>
      <c r="CJ406" s="46">
        <v>23664200</v>
      </c>
      <c r="CK406" s="46">
        <v>2085440159</v>
      </c>
      <c r="CL406" s="22">
        <v>10.21</v>
      </c>
      <c r="CM406" s="44">
        <v>24130420</v>
      </c>
      <c r="CN406" s="44">
        <v>2101466788</v>
      </c>
      <c r="CO406" s="23">
        <v>10.37</v>
      </c>
      <c r="CP406" s="21">
        <v>24684316</v>
      </c>
      <c r="CQ406" s="21">
        <v>2173113182</v>
      </c>
      <c r="CR406" s="45">
        <v>10.26</v>
      </c>
      <c r="CS406" s="21">
        <v>26522779</v>
      </c>
      <c r="CT406" s="21">
        <v>2285501808</v>
      </c>
      <c r="CU406" s="49">
        <v>10.25</v>
      </c>
      <c r="CV406" s="21">
        <v>28275525</v>
      </c>
      <c r="CW406" s="21">
        <v>2437426579</v>
      </c>
      <c r="CX406" s="49">
        <v>9.97</v>
      </c>
      <c r="CY406" s="21">
        <v>29775401</v>
      </c>
      <c r="CZ406" s="21">
        <v>2619269420</v>
      </c>
      <c r="DA406" s="16">
        <v>9.79</v>
      </c>
      <c r="DB406" s="16">
        <v>30332239</v>
      </c>
      <c r="DC406" s="16">
        <v>2791990694</v>
      </c>
      <c r="DD406" s="16">
        <v>9.46</v>
      </c>
      <c r="DE406" s="16">
        <v>33583120</v>
      </c>
      <c r="DF406" s="16">
        <v>3092644557</v>
      </c>
      <c r="DG406" s="16">
        <v>9.37</v>
      </c>
      <c r="DH406" s="16">
        <v>34648262</v>
      </c>
      <c r="DI406" s="16">
        <v>3181517136</v>
      </c>
      <c r="DJ406" s="16">
        <v>9.22</v>
      </c>
      <c r="DK406" s="16">
        <v>37434390</v>
      </c>
      <c r="DL406" s="16">
        <v>3437359073</v>
      </c>
      <c r="DM406" s="16">
        <v>8.64</v>
      </c>
    </row>
    <row r="407" spans="1:117" ht="9.75">
      <c r="A407" s="33">
        <v>6195</v>
      </c>
      <c r="B407" s="34" t="s">
        <v>421</v>
      </c>
      <c r="C407" s="35" t="s">
        <v>12</v>
      </c>
      <c r="D407" s="36">
        <v>3602231</v>
      </c>
      <c r="E407" s="36">
        <v>319367974</v>
      </c>
      <c r="F407" s="37">
        <v>12.98</v>
      </c>
      <c r="G407" s="36">
        <v>4150627</v>
      </c>
      <c r="H407" s="36">
        <v>328943229</v>
      </c>
      <c r="I407" s="38">
        <v>14.35</v>
      </c>
      <c r="J407" s="36">
        <v>4637926</v>
      </c>
      <c r="K407" s="36">
        <v>328530939</v>
      </c>
      <c r="L407" s="38">
        <v>16.13</v>
      </c>
      <c r="M407" s="36">
        <v>4237922</v>
      </c>
      <c r="N407" s="36">
        <v>329365649</v>
      </c>
      <c r="O407" s="39">
        <v>15.38</v>
      </c>
      <c r="P407" s="36">
        <v>4829095</v>
      </c>
      <c r="Q407" s="36">
        <v>336742002</v>
      </c>
      <c r="R407" s="39">
        <v>16.09</v>
      </c>
      <c r="S407" s="36">
        <v>5383865</v>
      </c>
      <c r="T407" s="36">
        <v>350171027</v>
      </c>
      <c r="U407" s="39">
        <v>16.62</v>
      </c>
      <c r="V407" s="40">
        <v>6136984</v>
      </c>
      <c r="W407" s="36">
        <v>380045557</v>
      </c>
      <c r="X407" s="39">
        <v>17.11</v>
      </c>
      <c r="Y407" s="40">
        <v>6990000</v>
      </c>
      <c r="Z407" s="36">
        <v>414689626</v>
      </c>
      <c r="AA407" s="39">
        <v>17.51</v>
      </c>
      <c r="AB407" s="40">
        <v>7719776</v>
      </c>
      <c r="AC407" s="36">
        <v>440076825</v>
      </c>
      <c r="AD407" s="39">
        <v>18.37</v>
      </c>
      <c r="AE407" s="41">
        <v>8063000</v>
      </c>
      <c r="AF407" s="41">
        <v>476462387</v>
      </c>
      <c r="AG407" s="37">
        <v>17.91</v>
      </c>
      <c r="AH407" s="42">
        <v>8030118.94</v>
      </c>
      <c r="AI407" s="43">
        <v>530840649</v>
      </c>
      <c r="AJ407" s="37">
        <v>16.6</v>
      </c>
      <c r="AK407" s="42">
        <v>8112893.05</v>
      </c>
      <c r="AL407" s="43">
        <v>592208097</v>
      </c>
      <c r="AM407" s="37">
        <v>15.26</v>
      </c>
      <c r="AN407" s="43">
        <v>6303735</v>
      </c>
      <c r="AO407" s="43">
        <v>625495187</v>
      </c>
      <c r="AP407" s="37">
        <v>11.9</v>
      </c>
      <c r="AQ407" s="43">
        <v>6324797</v>
      </c>
      <c r="AR407" s="43">
        <v>679288169</v>
      </c>
      <c r="AS407" s="37">
        <v>11.3</v>
      </c>
      <c r="AT407" s="43">
        <v>7820841</v>
      </c>
      <c r="AU407" s="43">
        <v>722802441</v>
      </c>
      <c r="AV407" s="37">
        <v>11.2</v>
      </c>
      <c r="AW407" s="43">
        <v>8541220</v>
      </c>
      <c r="AX407" s="43">
        <v>763947651</v>
      </c>
      <c r="AY407" s="37">
        <v>10.68</v>
      </c>
      <c r="AZ407" s="43">
        <v>8059924.65</v>
      </c>
      <c r="BA407" s="43">
        <v>851295338</v>
      </c>
      <c r="BB407" s="37">
        <v>10.43</v>
      </c>
      <c r="BC407" s="43">
        <v>8719772</v>
      </c>
      <c r="BD407" s="43">
        <v>925987096</v>
      </c>
      <c r="BE407" s="37">
        <v>10.04</v>
      </c>
      <c r="BF407" s="43">
        <v>8403471.999999998</v>
      </c>
      <c r="BG407" s="43">
        <v>985941977</v>
      </c>
      <c r="BH407" s="37">
        <v>9.73</v>
      </c>
      <c r="BI407" s="43">
        <v>9215815</v>
      </c>
      <c r="BJ407" s="43">
        <v>1069624204</v>
      </c>
      <c r="BK407" s="37">
        <v>9.56</v>
      </c>
      <c r="BL407" s="43">
        <v>10951687</v>
      </c>
      <c r="BM407" s="43">
        <v>1167725423</v>
      </c>
      <c r="BN407" s="37">
        <v>9.46</v>
      </c>
      <c r="BO407" s="44">
        <v>11021751</v>
      </c>
      <c r="BP407" s="44">
        <v>1261246157</v>
      </c>
      <c r="BQ407" s="45">
        <v>8.63</v>
      </c>
      <c r="BR407" s="44">
        <v>11128271</v>
      </c>
      <c r="BS407" s="44">
        <v>1333883267</v>
      </c>
      <c r="BT407" s="45">
        <v>8.31</v>
      </c>
      <c r="BU407" s="21">
        <v>11714660</v>
      </c>
      <c r="BV407" s="21">
        <v>1420709522</v>
      </c>
      <c r="BW407" s="45">
        <v>8.45</v>
      </c>
      <c r="BX407" s="46">
        <v>12183342</v>
      </c>
      <c r="BY407" s="46">
        <v>1466275377</v>
      </c>
      <c r="BZ407" s="22">
        <v>8.61</v>
      </c>
      <c r="CA407" s="46">
        <v>12481694</v>
      </c>
      <c r="CB407" s="46">
        <v>1485814343</v>
      </c>
      <c r="CC407" s="22">
        <v>9.18</v>
      </c>
      <c r="CD407" s="46">
        <v>12986604</v>
      </c>
      <c r="CE407" s="46">
        <v>1464982854</v>
      </c>
      <c r="CF407" s="22">
        <v>9.8</v>
      </c>
      <c r="CG407" s="46">
        <v>12949735</v>
      </c>
      <c r="CH407" s="46">
        <v>1407475129</v>
      </c>
      <c r="CI407" s="22">
        <v>9.88</v>
      </c>
      <c r="CJ407" s="46">
        <v>14343370</v>
      </c>
      <c r="CK407" s="46">
        <v>1378675922</v>
      </c>
      <c r="CL407" s="22">
        <v>10.21</v>
      </c>
      <c r="CM407" s="44">
        <v>14646795</v>
      </c>
      <c r="CN407" s="44">
        <v>1374704132</v>
      </c>
      <c r="CO407" s="23">
        <v>10.37</v>
      </c>
      <c r="CP407" s="21">
        <v>15549545</v>
      </c>
      <c r="CQ407" s="21">
        <v>1392941526</v>
      </c>
      <c r="CR407" s="45">
        <v>10.26</v>
      </c>
      <c r="CS407" s="21">
        <v>16157007</v>
      </c>
      <c r="CT407" s="21">
        <v>1388993946</v>
      </c>
      <c r="CU407" s="49">
        <v>10.25</v>
      </c>
      <c r="CV407" s="21">
        <v>15868063</v>
      </c>
      <c r="CW407" s="21">
        <v>1444941401</v>
      </c>
      <c r="CX407" s="49">
        <v>9.97</v>
      </c>
      <c r="CY407" s="21">
        <v>16248244</v>
      </c>
      <c r="CZ407" s="21">
        <v>1506377011</v>
      </c>
      <c r="DA407" s="16">
        <v>9.79</v>
      </c>
      <c r="DB407" s="16">
        <v>16662026</v>
      </c>
      <c r="DC407" s="16">
        <v>1536234330</v>
      </c>
      <c r="DD407" s="16">
        <v>9.46</v>
      </c>
      <c r="DE407" s="16">
        <v>12933280</v>
      </c>
      <c r="DF407" s="16">
        <v>1619842770</v>
      </c>
      <c r="DG407" s="16">
        <v>9.37</v>
      </c>
      <c r="DH407" s="16">
        <v>12368426</v>
      </c>
      <c r="DI407" s="16">
        <v>1647681330</v>
      </c>
      <c r="DJ407" s="16">
        <v>9.22</v>
      </c>
      <c r="DK407" s="16">
        <v>12583241</v>
      </c>
      <c r="DL407" s="16">
        <v>1768367517</v>
      </c>
      <c r="DM407" s="16">
        <v>8.64</v>
      </c>
    </row>
    <row r="408" spans="1:117" ht="9.75">
      <c r="A408" s="33">
        <v>6216</v>
      </c>
      <c r="B408" s="34" t="s">
        <v>422</v>
      </c>
      <c r="C408" s="35" t="s">
        <v>12</v>
      </c>
      <c r="D408" s="36">
        <v>4122000</v>
      </c>
      <c r="E408" s="36">
        <v>363157174</v>
      </c>
      <c r="F408" s="37">
        <v>12.98</v>
      </c>
      <c r="G408" s="36">
        <v>4518520</v>
      </c>
      <c r="H408" s="36">
        <v>357789262</v>
      </c>
      <c r="I408" s="38">
        <v>14.35</v>
      </c>
      <c r="J408" s="36">
        <v>4500000</v>
      </c>
      <c r="K408" s="36">
        <v>317418361</v>
      </c>
      <c r="L408" s="38">
        <v>16.13</v>
      </c>
      <c r="M408" s="36">
        <v>4165000</v>
      </c>
      <c r="N408" s="36">
        <v>311011603</v>
      </c>
      <c r="O408" s="39">
        <v>15.38</v>
      </c>
      <c r="P408" s="36">
        <v>4575460</v>
      </c>
      <c r="Q408" s="36">
        <v>315053733</v>
      </c>
      <c r="R408" s="39">
        <v>16.09</v>
      </c>
      <c r="S408" s="36">
        <v>5213180</v>
      </c>
      <c r="T408" s="36">
        <v>326826657</v>
      </c>
      <c r="U408" s="39">
        <v>16.62</v>
      </c>
      <c r="V408" s="40">
        <v>5600000</v>
      </c>
      <c r="W408" s="36">
        <v>334525757</v>
      </c>
      <c r="X408" s="39">
        <v>17.11</v>
      </c>
      <c r="Y408" s="40">
        <v>5924327</v>
      </c>
      <c r="Z408" s="36">
        <v>343719377</v>
      </c>
      <c r="AA408" s="39">
        <v>17.51</v>
      </c>
      <c r="AB408" s="40">
        <v>6506080</v>
      </c>
      <c r="AC408" s="36">
        <v>358630370</v>
      </c>
      <c r="AD408" s="39">
        <v>18.37</v>
      </c>
      <c r="AE408" s="41">
        <v>6603034</v>
      </c>
      <c r="AF408" s="41">
        <v>378908620</v>
      </c>
      <c r="AG408" s="37">
        <v>17.91</v>
      </c>
      <c r="AH408" s="42">
        <v>6397784</v>
      </c>
      <c r="AI408" s="43">
        <v>410365245</v>
      </c>
      <c r="AJ408" s="37">
        <v>16.6</v>
      </c>
      <c r="AK408" s="42">
        <v>6343167</v>
      </c>
      <c r="AL408" s="43">
        <v>457928012</v>
      </c>
      <c r="AM408" s="37">
        <v>15.26</v>
      </c>
      <c r="AN408" s="43">
        <v>4860326</v>
      </c>
      <c r="AO408" s="43">
        <v>507364645</v>
      </c>
      <c r="AP408" s="37">
        <v>11.9</v>
      </c>
      <c r="AQ408" s="43">
        <v>4783954</v>
      </c>
      <c r="AR408" s="43">
        <v>556645259</v>
      </c>
      <c r="AS408" s="37">
        <v>11.3</v>
      </c>
      <c r="AT408" s="43">
        <v>6631294</v>
      </c>
      <c r="AU408" s="43">
        <v>584512532</v>
      </c>
      <c r="AV408" s="37">
        <v>11.2</v>
      </c>
      <c r="AW408" s="43">
        <v>6954863</v>
      </c>
      <c r="AX408" s="43">
        <v>624772670</v>
      </c>
      <c r="AY408" s="37">
        <v>10.68</v>
      </c>
      <c r="AZ408" s="43">
        <v>6968185</v>
      </c>
      <c r="BA408" s="43">
        <v>638832768</v>
      </c>
      <c r="BB408" s="37">
        <v>10.43</v>
      </c>
      <c r="BC408" s="43">
        <v>6779705</v>
      </c>
      <c r="BD408" s="43">
        <v>667148216</v>
      </c>
      <c r="BE408" s="37">
        <v>10.04</v>
      </c>
      <c r="BF408" s="43">
        <v>6822657</v>
      </c>
      <c r="BG408" s="43">
        <v>672347883</v>
      </c>
      <c r="BH408" s="37">
        <v>9.73</v>
      </c>
      <c r="BI408" s="43">
        <v>6918304</v>
      </c>
      <c r="BJ408" s="43">
        <v>707423063</v>
      </c>
      <c r="BK408" s="37">
        <v>9.56</v>
      </c>
      <c r="BL408" s="43">
        <v>7413840</v>
      </c>
      <c r="BM408" s="43">
        <v>745995933</v>
      </c>
      <c r="BN408" s="37">
        <v>9.46</v>
      </c>
      <c r="BO408" s="44">
        <v>6956173</v>
      </c>
      <c r="BP408" s="44">
        <v>788076638</v>
      </c>
      <c r="BQ408" s="45">
        <v>8.63</v>
      </c>
      <c r="BR408" s="44">
        <v>7201910</v>
      </c>
      <c r="BS408" s="44">
        <v>879624544</v>
      </c>
      <c r="BT408" s="45">
        <v>8.31</v>
      </c>
      <c r="BU408" s="21">
        <v>8077575</v>
      </c>
      <c r="BV408" s="21">
        <v>934550878</v>
      </c>
      <c r="BW408" s="45">
        <v>8.45</v>
      </c>
      <c r="BX408" s="46">
        <v>8358519</v>
      </c>
      <c r="BY408" s="46">
        <v>973886856</v>
      </c>
      <c r="BZ408" s="22">
        <v>8.61</v>
      </c>
      <c r="CA408" s="46">
        <v>9088271</v>
      </c>
      <c r="CB408" s="46">
        <v>988006618</v>
      </c>
      <c r="CC408" s="22">
        <v>9.18</v>
      </c>
      <c r="CD408" s="46">
        <v>10294709</v>
      </c>
      <c r="CE408" s="46">
        <v>959949496</v>
      </c>
      <c r="CF408" s="22">
        <v>9.8</v>
      </c>
      <c r="CG408" s="46">
        <v>10066191</v>
      </c>
      <c r="CH408" s="46">
        <v>960176518</v>
      </c>
      <c r="CI408" s="22">
        <v>9.88</v>
      </c>
      <c r="CJ408" s="46">
        <v>10066191</v>
      </c>
      <c r="CK408" s="46">
        <v>910308925</v>
      </c>
      <c r="CL408" s="22">
        <v>10.21</v>
      </c>
      <c r="CM408" s="44">
        <v>10391791</v>
      </c>
      <c r="CN408" s="44">
        <v>909292881</v>
      </c>
      <c r="CO408" s="23">
        <v>10.37</v>
      </c>
      <c r="CP408" s="21">
        <v>10387336</v>
      </c>
      <c r="CQ408" s="21">
        <v>957662516</v>
      </c>
      <c r="CR408" s="45">
        <v>10.26</v>
      </c>
      <c r="CS408" s="21">
        <v>10640912</v>
      </c>
      <c r="CT408" s="21">
        <v>975414111</v>
      </c>
      <c r="CU408" s="49">
        <v>10.25</v>
      </c>
      <c r="CV408" s="21">
        <v>9618278</v>
      </c>
      <c r="CW408" s="21">
        <v>966865174</v>
      </c>
      <c r="CX408" s="49">
        <v>9.97</v>
      </c>
      <c r="CY408" s="21">
        <v>9839316</v>
      </c>
      <c r="CZ408" s="21">
        <v>993550236</v>
      </c>
      <c r="DA408" s="16">
        <v>9.79</v>
      </c>
      <c r="DB408" s="16">
        <v>9980517</v>
      </c>
      <c r="DC408" s="16">
        <v>1031164147</v>
      </c>
      <c r="DD408" s="16">
        <v>9.46</v>
      </c>
      <c r="DE408" s="16">
        <v>9906061</v>
      </c>
      <c r="DF408" s="16">
        <v>1062045030</v>
      </c>
      <c r="DG408" s="16">
        <v>9.37</v>
      </c>
      <c r="DH408" s="16">
        <v>9632890</v>
      </c>
      <c r="DI408" s="16">
        <v>1125801278</v>
      </c>
      <c r="DJ408" s="16">
        <v>9.22</v>
      </c>
      <c r="DK408" s="16">
        <v>9146729</v>
      </c>
      <c r="DL408" s="16">
        <v>1198563278</v>
      </c>
      <c r="DM408" s="16">
        <v>8.64</v>
      </c>
    </row>
    <row r="409" spans="1:117" ht="9.75">
      <c r="A409" s="33">
        <v>6223</v>
      </c>
      <c r="B409" s="34" t="s">
        <v>423</v>
      </c>
      <c r="C409" s="35" t="s">
        <v>12</v>
      </c>
      <c r="D409" s="36">
        <v>14621409</v>
      </c>
      <c r="E409" s="36">
        <v>1217920423</v>
      </c>
      <c r="F409" s="37">
        <v>12.98</v>
      </c>
      <c r="G409" s="36">
        <v>17086378</v>
      </c>
      <c r="H409" s="36">
        <v>1231330215</v>
      </c>
      <c r="I409" s="38">
        <v>14.35</v>
      </c>
      <c r="J409" s="36">
        <v>18950779</v>
      </c>
      <c r="K409" s="36">
        <v>1206099150</v>
      </c>
      <c r="L409" s="38">
        <v>16.13</v>
      </c>
      <c r="M409" s="36">
        <v>17972306</v>
      </c>
      <c r="N409" s="36">
        <v>1240427033</v>
      </c>
      <c r="O409" s="39">
        <v>15.38</v>
      </c>
      <c r="P409" s="36">
        <v>21097035</v>
      </c>
      <c r="Q409" s="36">
        <v>1269430290</v>
      </c>
      <c r="R409" s="39">
        <v>16.09</v>
      </c>
      <c r="S409" s="36">
        <v>22648595</v>
      </c>
      <c r="T409" s="36">
        <v>1336278689</v>
      </c>
      <c r="U409" s="39">
        <v>16.62</v>
      </c>
      <c r="V409" s="40">
        <v>24355953</v>
      </c>
      <c r="W409" s="36">
        <v>1397713416</v>
      </c>
      <c r="X409" s="39">
        <v>17.11</v>
      </c>
      <c r="Y409" s="40">
        <v>27769510</v>
      </c>
      <c r="Z409" s="36">
        <v>1466681063</v>
      </c>
      <c r="AA409" s="39">
        <v>17.51</v>
      </c>
      <c r="AB409" s="40">
        <v>31840200</v>
      </c>
      <c r="AC409" s="36">
        <v>1544765807</v>
      </c>
      <c r="AD409" s="39">
        <v>18.37</v>
      </c>
      <c r="AE409" s="41">
        <v>32137356</v>
      </c>
      <c r="AF409" s="41">
        <v>1683697776</v>
      </c>
      <c r="AG409" s="37">
        <v>17.91</v>
      </c>
      <c r="AH409" s="42">
        <v>32768503</v>
      </c>
      <c r="AI409" s="43">
        <v>1807271141</v>
      </c>
      <c r="AJ409" s="37">
        <v>16.6</v>
      </c>
      <c r="AK409" s="42">
        <v>31956773</v>
      </c>
      <c r="AL409" s="43">
        <v>1969226219</v>
      </c>
      <c r="AM409" s="37">
        <v>15.26</v>
      </c>
      <c r="AN409" s="43">
        <v>25530372</v>
      </c>
      <c r="AO409" s="43">
        <v>2126572153</v>
      </c>
      <c r="AP409" s="37">
        <v>11.9</v>
      </c>
      <c r="AQ409" s="43">
        <v>27524517</v>
      </c>
      <c r="AR409" s="43">
        <v>2235250542</v>
      </c>
      <c r="AS409" s="37">
        <v>11.3</v>
      </c>
      <c r="AT409" s="43">
        <v>27240166</v>
      </c>
      <c r="AU409" s="43">
        <v>2335396622</v>
      </c>
      <c r="AV409" s="37">
        <v>11.2</v>
      </c>
      <c r="AW409" s="43">
        <v>28017291</v>
      </c>
      <c r="AX409" s="43">
        <v>2477798666</v>
      </c>
      <c r="AY409" s="37">
        <v>10.68</v>
      </c>
      <c r="AZ409" s="43">
        <v>29279103.91</v>
      </c>
      <c r="BA409" s="43">
        <v>2594546174</v>
      </c>
      <c r="BB409" s="37">
        <v>10.43</v>
      </c>
      <c r="BC409" s="43">
        <v>30908616.17</v>
      </c>
      <c r="BD409" s="43">
        <v>2779294323</v>
      </c>
      <c r="BE409" s="37">
        <v>10.04</v>
      </c>
      <c r="BF409" s="43">
        <v>31614179</v>
      </c>
      <c r="BG409" s="43">
        <v>2907686952</v>
      </c>
      <c r="BH409" s="37">
        <v>9.73</v>
      </c>
      <c r="BI409" s="43">
        <v>32489086</v>
      </c>
      <c r="BJ409" s="43">
        <v>3017979635</v>
      </c>
      <c r="BK409" s="37">
        <v>9.56</v>
      </c>
      <c r="BL409" s="43">
        <v>35275799</v>
      </c>
      <c r="BM409" s="43">
        <v>3161976567</v>
      </c>
      <c r="BN409" s="37">
        <v>9.46</v>
      </c>
      <c r="BO409" s="44">
        <v>32981330</v>
      </c>
      <c r="BP409" s="44">
        <v>3314028604</v>
      </c>
      <c r="BQ409" s="45">
        <v>8.63</v>
      </c>
      <c r="BR409" s="44">
        <v>33782013</v>
      </c>
      <c r="BS409" s="44">
        <v>3577551801</v>
      </c>
      <c r="BT409" s="45">
        <v>8.31</v>
      </c>
      <c r="BU409" s="21">
        <v>35659632</v>
      </c>
      <c r="BV409" s="21">
        <v>3691236738</v>
      </c>
      <c r="BW409" s="45">
        <v>8.45</v>
      </c>
      <c r="BX409" s="46">
        <v>36780191</v>
      </c>
      <c r="BY409" s="46">
        <v>3965583671</v>
      </c>
      <c r="BZ409" s="22">
        <v>8.61</v>
      </c>
      <c r="CA409" s="46">
        <v>40752290</v>
      </c>
      <c r="CB409" s="46">
        <v>3913775136</v>
      </c>
      <c r="CC409" s="22">
        <v>9.18</v>
      </c>
      <c r="CD409" s="46">
        <v>42400323</v>
      </c>
      <c r="CE409" s="46">
        <v>3823891328</v>
      </c>
      <c r="CF409" s="22">
        <v>9.8</v>
      </c>
      <c r="CG409" s="46">
        <v>42103430</v>
      </c>
      <c r="CH409" s="46">
        <v>3766543376</v>
      </c>
      <c r="CI409" s="22">
        <v>9.88</v>
      </c>
      <c r="CJ409" s="46">
        <v>40465175</v>
      </c>
      <c r="CK409" s="46">
        <v>3665352476</v>
      </c>
      <c r="CL409" s="22">
        <v>10.21</v>
      </c>
      <c r="CM409" s="44">
        <v>40373945</v>
      </c>
      <c r="CN409" s="44">
        <v>3640376768</v>
      </c>
      <c r="CO409" s="23">
        <v>10.37</v>
      </c>
      <c r="CP409" s="21">
        <v>41937067</v>
      </c>
      <c r="CQ409" s="21">
        <v>3770385652</v>
      </c>
      <c r="CR409" s="45">
        <v>10.26</v>
      </c>
      <c r="CS409" s="21">
        <v>43073808</v>
      </c>
      <c r="CT409" s="21">
        <v>3759146896</v>
      </c>
      <c r="CU409" s="49">
        <v>10.25</v>
      </c>
      <c r="CV409" s="21">
        <v>42232811</v>
      </c>
      <c r="CW409" s="21">
        <v>3790552272</v>
      </c>
      <c r="CX409" s="49">
        <v>9.97</v>
      </c>
      <c r="CY409" s="21">
        <v>44140081</v>
      </c>
      <c r="CZ409" s="21">
        <v>3969431822</v>
      </c>
      <c r="DA409" s="16">
        <v>9.79</v>
      </c>
      <c r="DB409" s="16">
        <v>45389177</v>
      </c>
      <c r="DC409" s="16">
        <v>4125801916</v>
      </c>
      <c r="DD409" s="16">
        <v>9.46</v>
      </c>
      <c r="DE409" s="16">
        <v>46133157</v>
      </c>
      <c r="DF409" s="16">
        <v>4274851521</v>
      </c>
      <c r="DG409" s="16">
        <v>9.37</v>
      </c>
      <c r="DH409" s="16">
        <v>47971350</v>
      </c>
      <c r="DI409" s="16">
        <v>4661678892</v>
      </c>
      <c r="DJ409" s="16">
        <v>9.22</v>
      </c>
      <c r="DK409" s="16">
        <v>47323009</v>
      </c>
      <c r="DL409" s="16">
        <v>4608399274</v>
      </c>
      <c r="DM409" s="16">
        <v>8.64</v>
      </c>
    </row>
    <row r="410" spans="1:117" ht="9.75">
      <c r="A410" s="33">
        <v>6230</v>
      </c>
      <c r="B410" s="34" t="s">
        <v>424</v>
      </c>
      <c r="C410" s="35" t="s">
        <v>12</v>
      </c>
      <c r="D410" s="36">
        <v>1953186</v>
      </c>
      <c r="E410" s="36">
        <v>142859425</v>
      </c>
      <c r="F410" s="37">
        <v>12.98</v>
      </c>
      <c r="G410" s="36">
        <v>2160032</v>
      </c>
      <c r="H410" s="36">
        <v>143319432</v>
      </c>
      <c r="I410" s="38">
        <v>14.35</v>
      </c>
      <c r="J410" s="36">
        <v>2345866</v>
      </c>
      <c r="K410" s="36">
        <v>136648771</v>
      </c>
      <c r="L410" s="38">
        <v>16.13</v>
      </c>
      <c r="M410" s="36">
        <v>2109166</v>
      </c>
      <c r="N410" s="36">
        <v>132425865</v>
      </c>
      <c r="O410" s="39">
        <v>15.38</v>
      </c>
      <c r="P410" s="36">
        <v>2223396</v>
      </c>
      <c r="Q410" s="36">
        <v>139334489</v>
      </c>
      <c r="R410" s="39">
        <v>16.09</v>
      </c>
      <c r="S410" s="36">
        <v>2440272</v>
      </c>
      <c r="T410" s="36">
        <v>142777933</v>
      </c>
      <c r="U410" s="39">
        <v>16.62</v>
      </c>
      <c r="V410" s="40">
        <v>2531011</v>
      </c>
      <c r="W410" s="36">
        <v>146723694</v>
      </c>
      <c r="X410" s="39">
        <v>17.11</v>
      </c>
      <c r="Y410" s="40">
        <v>2831968</v>
      </c>
      <c r="Z410" s="36">
        <v>147588330</v>
      </c>
      <c r="AA410" s="39">
        <v>17.51</v>
      </c>
      <c r="AB410" s="40">
        <v>3448304</v>
      </c>
      <c r="AC410" s="36">
        <v>149441811</v>
      </c>
      <c r="AD410" s="39">
        <v>18.37</v>
      </c>
      <c r="AE410" s="41">
        <v>3796693</v>
      </c>
      <c r="AF410" s="41">
        <v>153986597</v>
      </c>
      <c r="AG410" s="37">
        <v>17.91</v>
      </c>
      <c r="AH410" s="42">
        <v>3464036</v>
      </c>
      <c r="AI410" s="43">
        <v>163136729</v>
      </c>
      <c r="AJ410" s="37">
        <v>16.6</v>
      </c>
      <c r="AK410" s="42">
        <v>3380772</v>
      </c>
      <c r="AL410" s="43">
        <v>177142194</v>
      </c>
      <c r="AM410" s="37">
        <v>15.26</v>
      </c>
      <c r="AN410" s="43">
        <v>2723637</v>
      </c>
      <c r="AO410" s="43">
        <v>198759340</v>
      </c>
      <c r="AP410" s="37">
        <v>11.9</v>
      </c>
      <c r="AQ410" s="43">
        <v>2840907</v>
      </c>
      <c r="AR410" s="43">
        <v>219736568</v>
      </c>
      <c r="AS410" s="37">
        <v>11.3</v>
      </c>
      <c r="AT410" s="43">
        <v>3174053</v>
      </c>
      <c r="AU410" s="43">
        <v>248971845</v>
      </c>
      <c r="AV410" s="37">
        <v>11.2</v>
      </c>
      <c r="AW410" s="43">
        <v>3225962</v>
      </c>
      <c r="AX410" s="43">
        <v>290283575</v>
      </c>
      <c r="AY410" s="37">
        <v>10.68</v>
      </c>
      <c r="AZ410" s="43">
        <v>3610672</v>
      </c>
      <c r="BA410" s="43">
        <v>340099871</v>
      </c>
      <c r="BB410" s="37">
        <v>10.43</v>
      </c>
      <c r="BC410" s="43">
        <v>4106380</v>
      </c>
      <c r="BD410" s="43">
        <v>387964779</v>
      </c>
      <c r="BE410" s="37">
        <v>10.04</v>
      </c>
      <c r="BF410" s="43">
        <v>4534139</v>
      </c>
      <c r="BG410" s="43">
        <v>447533209</v>
      </c>
      <c r="BH410" s="37">
        <v>9.73</v>
      </c>
      <c r="BI410" s="43">
        <v>4781544</v>
      </c>
      <c r="BJ410" s="43">
        <v>501624666</v>
      </c>
      <c r="BK410" s="37">
        <v>9.56</v>
      </c>
      <c r="BL410" s="43">
        <v>5025447</v>
      </c>
      <c r="BM410" s="43">
        <v>527722169</v>
      </c>
      <c r="BN410" s="37">
        <v>9.46</v>
      </c>
      <c r="BO410" s="44">
        <v>5232943</v>
      </c>
      <c r="BP410" s="44">
        <v>561674339</v>
      </c>
      <c r="BQ410" s="45">
        <v>8.63</v>
      </c>
      <c r="BR410" s="44">
        <v>5399010</v>
      </c>
      <c r="BS410" s="44">
        <v>623761788</v>
      </c>
      <c r="BT410" s="45">
        <v>8.31</v>
      </c>
      <c r="BU410" s="21">
        <v>5558852</v>
      </c>
      <c r="BV410" s="21">
        <v>662913934</v>
      </c>
      <c r="BW410" s="45">
        <v>8.45</v>
      </c>
      <c r="BX410" s="46">
        <v>6448841</v>
      </c>
      <c r="BY410" s="46">
        <v>699028956</v>
      </c>
      <c r="BZ410" s="22">
        <v>8.61</v>
      </c>
      <c r="CA410" s="46">
        <v>6518651</v>
      </c>
      <c r="CB410" s="46">
        <v>693649203</v>
      </c>
      <c r="CC410" s="22">
        <v>9.18</v>
      </c>
      <c r="CD410" s="46">
        <v>6573910</v>
      </c>
      <c r="CE410" s="46">
        <v>687308182</v>
      </c>
      <c r="CF410" s="22">
        <v>9.8</v>
      </c>
      <c r="CG410" s="46">
        <v>5466075</v>
      </c>
      <c r="CH410" s="46">
        <v>667802477</v>
      </c>
      <c r="CI410" s="22">
        <v>9.88</v>
      </c>
      <c r="CJ410" s="46">
        <v>5055131</v>
      </c>
      <c r="CK410" s="46">
        <v>644496581</v>
      </c>
      <c r="CL410" s="22">
        <v>10.21</v>
      </c>
      <c r="CM410" s="44">
        <v>5079093</v>
      </c>
      <c r="CN410" s="44">
        <v>637770247</v>
      </c>
      <c r="CO410" s="23">
        <v>10.37</v>
      </c>
      <c r="CP410" s="21">
        <v>5248336</v>
      </c>
      <c r="CQ410" s="21">
        <v>610652651</v>
      </c>
      <c r="CR410" s="45">
        <v>10.26</v>
      </c>
      <c r="CS410" s="21">
        <v>5393817</v>
      </c>
      <c r="CT410" s="21">
        <v>620423171</v>
      </c>
      <c r="CU410" s="49">
        <v>10.25</v>
      </c>
      <c r="CV410" s="21">
        <v>5378264</v>
      </c>
      <c r="CW410" s="21">
        <v>628555434</v>
      </c>
      <c r="CX410" s="49">
        <v>9.97</v>
      </c>
      <c r="CY410" s="21">
        <v>5292939</v>
      </c>
      <c r="CZ410" s="21">
        <v>636660466</v>
      </c>
      <c r="DA410" s="16">
        <v>9.79</v>
      </c>
      <c r="DB410" s="16">
        <v>4488791</v>
      </c>
      <c r="DC410" s="16">
        <v>648860064</v>
      </c>
      <c r="DD410" s="16">
        <v>9.46</v>
      </c>
      <c r="DE410" s="16">
        <v>4456859</v>
      </c>
      <c r="DF410" s="16">
        <v>648558724</v>
      </c>
      <c r="DG410" s="16">
        <v>9.37</v>
      </c>
      <c r="DH410" s="16">
        <v>4486925</v>
      </c>
      <c r="DI410" s="16">
        <v>665825272</v>
      </c>
      <c r="DJ410" s="16">
        <v>9.22</v>
      </c>
      <c r="DK410" s="16">
        <v>4295003</v>
      </c>
      <c r="DL410" s="16">
        <v>715572353</v>
      </c>
      <c r="DM410" s="16">
        <v>8.64</v>
      </c>
    </row>
    <row r="411" spans="1:117" ht="9.75">
      <c r="A411" s="33">
        <v>6237</v>
      </c>
      <c r="B411" s="34" t="s">
        <v>425</v>
      </c>
      <c r="C411" s="35" t="s">
        <v>12</v>
      </c>
      <c r="D411" s="36">
        <v>2791940</v>
      </c>
      <c r="E411" s="36">
        <v>239915670</v>
      </c>
      <c r="F411" s="37">
        <v>12.98</v>
      </c>
      <c r="G411" s="36">
        <v>3226231</v>
      </c>
      <c r="H411" s="36">
        <v>246184949</v>
      </c>
      <c r="I411" s="38">
        <v>14.35</v>
      </c>
      <c r="J411" s="36">
        <v>3667812</v>
      </c>
      <c r="K411" s="36">
        <v>236499798</v>
      </c>
      <c r="L411" s="38">
        <v>16.13</v>
      </c>
      <c r="M411" s="36">
        <v>3143074</v>
      </c>
      <c r="N411" s="36">
        <v>243937766</v>
      </c>
      <c r="O411" s="39">
        <v>15.38</v>
      </c>
      <c r="P411" s="36">
        <v>3312223</v>
      </c>
      <c r="Q411" s="36">
        <v>247173209</v>
      </c>
      <c r="R411" s="39">
        <v>16.09</v>
      </c>
      <c r="S411" s="36">
        <v>3577587</v>
      </c>
      <c r="T411" s="36">
        <v>253970967</v>
      </c>
      <c r="U411" s="39">
        <v>16.62</v>
      </c>
      <c r="V411" s="40">
        <v>3886866</v>
      </c>
      <c r="W411" s="36">
        <v>259935554</v>
      </c>
      <c r="X411" s="39">
        <v>17.11</v>
      </c>
      <c r="Y411" s="40">
        <v>4053264</v>
      </c>
      <c r="Z411" s="36">
        <v>277062096</v>
      </c>
      <c r="AA411" s="39">
        <v>17.51</v>
      </c>
      <c r="AB411" s="40">
        <v>5044904</v>
      </c>
      <c r="AC411" s="36">
        <v>292418111</v>
      </c>
      <c r="AD411" s="39">
        <v>18.37</v>
      </c>
      <c r="AE411" s="41">
        <v>5258316</v>
      </c>
      <c r="AF411" s="41">
        <v>312099384</v>
      </c>
      <c r="AG411" s="37">
        <v>17.91</v>
      </c>
      <c r="AH411" s="42">
        <v>4999423</v>
      </c>
      <c r="AI411" s="43">
        <v>347335362</v>
      </c>
      <c r="AJ411" s="37">
        <v>16.6</v>
      </c>
      <c r="AK411" s="42">
        <v>5395342</v>
      </c>
      <c r="AL411" s="43">
        <v>389027410</v>
      </c>
      <c r="AM411" s="37">
        <v>15.26</v>
      </c>
      <c r="AN411" s="43">
        <v>4130619</v>
      </c>
      <c r="AO411" s="43">
        <v>427607550</v>
      </c>
      <c r="AP411" s="37">
        <v>11.9</v>
      </c>
      <c r="AQ411" s="43">
        <v>4463282</v>
      </c>
      <c r="AR411" s="43">
        <v>475280413</v>
      </c>
      <c r="AS411" s="37">
        <v>11.3</v>
      </c>
      <c r="AT411" s="43">
        <v>4460013</v>
      </c>
      <c r="AU411" s="43">
        <v>504310159</v>
      </c>
      <c r="AV411" s="37">
        <v>11.2</v>
      </c>
      <c r="AW411" s="43">
        <v>4702627</v>
      </c>
      <c r="AX411" s="43">
        <v>551835259</v>
      </c>
      <c r="AY411" s="37">
        <v>10.68</v>
      </c>
      <c r="AZ411" s="43">
        <v>4591522</v>
      </c>
      <c r="BA411" s="43">
        <v>592434093</v>
      </c>
      <c r="BB411" s="37">
        <v>10.43</v>
      </c>
      <c r="BC411" s="43">
        <v>5275071</v>
      </c>
      <c r="BD411" s="43">
        <v>700645278</v>
      </c>
      <c r="BE411" s="37">
        <v>10.04</v>
      </c>
      <c r="BF411" s="43">
        <v>5932352</v>
      </c>
      <c r="BG411" s="43">
        <v>746335962</v>
      </c>
      <c r="BH411" s="37">
        <v>9.73</v>
      </c>
      <c r="BI411" s="43">
        <v>6662280</v>
      </c>
      <c r="BJ411" s="43">
        <v>805669545</v>
      </c>
      <c r="BK411" s="37">
        <v>9.56</v>
      </c>
      <c r="BL411" s="43">
        <v>6809428</v>
      </c>
      <c r="BM411" s="43">
        <v>833567311</v>
      </c>
      <c r="BN411" s="37">
        <v>9.46</v>
      </c>
      <c r="BO411" s="44">
        <v>6506337</v>
      </c>
      <c r="BP411" s="44">
        <v>859967934</v>
      </c>
      <c r="BQ411" s="45">
        <v>8.63</v>
      </c>
      <c r="BR411" s="44">
        <v>6561333</v>
      </c>
      <c r="BS411" s="44">
        <v>928631472</v>
      </c>
      <c r="BT411" s="45">
        <v>8.31</v>
      </c>
      <c r="BU411" s="21">
        <v>7060060</v>
      </c>
      <c r="BV411" s="21">
        <v>986035639</v>
      </c>
      <c r="BW411" s="45">
        <v>8.45</v>
      </c>
      <c r="BX411" s="46">
        <v>7292879</v>
      </c>
      <c r="BY411" s="46">
        <v>1066252459</v>
      </c>
      <c r="BZ411" s="22">
        <v>8.61</v>
      </c>
      <c r="CA411" s="46">
        <v>8195315</v>
      </c>
      <c r="CB411" s="46">
        <v>1028544006</v>
      </c>
      <c r="CC411" s="22">
        <v>9.18</v>
      </c>
      <c r="CD411" s="46">
        <v>7598780</v>
      </c>
      <c r="CE411" s="46">
        <v>1016463649</v>
      </c>
      <c r="CF411" s="22">
        <v>9.8</v>
      </c>
      <c r="CG411" s="46">
        <v>7925330</v>
      </c>
      <c r="CH411" s="46">
        <v>984772377</v>
      </c>
      <c r="CI411" s="22">
        <v>9.88</v>
      </c>
      <c r="CJ411" s="46">
        <v>7858735</v>
      </c>
      <c r="CK411" s="46">
        <v>962376377</v>
      </c>
      <c r="CL411" s="22">
        <v>10.21</v>
      </c>
      <c r="CM411" s="44">
        <v>7821530</v>
      </c>
      <c r="CN411" s="44">
        <v>931321004</v>
      </c>
      <c r="CO411" s="23">
        <v>10.37</v>
      </c>
      <c r="CP411" s="21">
        <v>7899874</v>
      </c>
      <c r="CQ411" s="21">
        <v>924107739</v>
      </c>
      <c r="CR411" s="45">
        <v>10.26</v>
      </c>
      <c r="CS411" s="21">
        <v>8024745</v>
      </c>
      <c r="CT411" s="21">
        <v>937670728</v>
      </c>
      <c r="CU411" s="49">
        <v>10.25</v>
      </c>
      <c r="CV411" s="21">
        <v>8294861</v>
      </c>
      <c r="CW411" s="21">
        <v>967817662</v>
      </c>
      <c r="CX411" s="49">
        <v>9.97</v>
      </c>
      <c r="CY411" s="21">
        <v>7739156</v>
      </c>
      <c r="CZ411" s="21">
        <v>994173460</v>
      </c>
      <c r="DA411" s="16">
        <v>9.79</v>
      </c>
      <c r="DB411" s="16">
        <v>7581690</v>
      </c>
      <c r="DC411" s="16">
        <v>1003830777</v>
      </c>
      <c r="DD411" s="16">
        <v>9.46</v>
      </c>
      <c r="DE411" s="16">
        <v>7400118</v>
      </c>
      <c r="DF411" s="16">
        <v>1053156971</v>
      </c>
      <c r="DG411" s="16">
        <v>9.37</v>
      </c>
      <c r="DH411" s="16">
        <v>7684827</v>
      </c>
      <c r="DI411" s="16">
        <v>1124961725</v>
      </c>
      <c r="DJ411" s="16">
        <v>9.22</v>
      </c>
      <c r="DK411" s="16">
        <v>7630562</v>
      </c>
      <c r="DL411" s="16">
        <v>1187721150</v>
      </c>
      <c r="DM411" s="16">
        <v>8.64</v>
      </c>
    </row>
    <row r="412" spans="1:117" ht="9.75">
      <c r="A412" s="33">
        <v>6244</v>
      </c>
      <c r="B412" s="34" t="s">
        <v>426</v>
      </c>
      <c r="C412" s="35" t="s">
        <v>12</v>
      </c>
      <c r="D412" s="36">
        <v>22073525</v>
      </c>
      <c r="E412" s="36">
        <v>1772467540</v>
      </c>
      <c r="F412" s="37">
        <v>12.98</v>
      </c>
      <c r="G412" s="36">
        <v>23074467</v>
      </c>
      <c r="H412" s="36">
        <v>1761310390</v>
      </c>
      <c r="I412" s="38">
        <v>14.35</v>
      </c>
      <c r="J412" s="36">
        <v>24477693</v>
      </c>
      <c r="K412" s="36">
        <v>1763096340</v>
      </c>
      <c r="L412" s="38">
        <v>16.13</v>
      </c>
      <c r="M412" s="36">
        <v>26145707</v>
      </c>
      <c r="N412" s="36">
        <v>1884532390</v>
      </c>
      <c r="O412" s="39">
        <v>15.38</v>
      </c>
      <c r="P412" s="36">
        <v>27665580</v>
      </c>
      <c r="Q412" s="36">
        <v>1951260690</v>
      </c>
      <c r="R412" s="39">
        <v>16.09</v>
      </c>
      <c r="S412" s="36">
        <v>27974251</v>
      </c>
      <c r="T412" s="36">
        <v>2045375690</v>
      </c>
      <c r="U412" s="39">
        <v>16.62</v>
      </c>
      <c r="V412" s="40">
        <v>30590353</v>
      </c>
      <c r="W412" s="36">
        <v>2228246090</v>
      </c>
      <c r="X412" s="39">
        <v>17.11</v>
      </c>
      <c r="Y412" s="40">
        <v>33163719</v>
      </c>
      <c r="Z412" s="36">
        <v>2389978490</v>
      </c>
      <c r="AA412" s="39">
        <v>17.51</v>
      </c>
      <c r="AB412" s="40">
        <v>35466646</v>
      </c>
      <c r="AC412" s="36">
        <v>2468695900</v>
      </c>
      <c r="AD412" s="39">
        <v>18.37</v>
      </c>
      <c r="AE412" s="41">
        <v>36059246</v>
      </c>
      <c r="AF412" s="41">
        <v>2492368100</v>
      </c>
      <c r="AG412" s="37">
        <v>17.91</v>
      </c>
      <c r="AH412" s="42">
        <v>37029411</v>
      </c>
      <c r="AI412" s="43">
        <v>2601487000</v>
      </c>
      <c r="AJ412" s="37">
        <v>16.6</v>
      </c>
      <c r="AK412" s="42">
        <v>38600108</v>
      </c>
      <c r="AL412" s="43">
        <v>2757699800</v>
      </c>
      <c r="AM412" s="37">
        <v>15.26</v>
      </c>
      <c r="AN412" s="43">
        <v>31678125</v>
      </c>
      <c r="AO412" s="43">
        <v>2790912100</v>
      </c>
      <c r="AP412" s="37">
        <v>11.9</v>
      </c>
      <c r="AQ412" s="43">
        <v>30245768</v>
      </c>
      <c r="AR412" s="43">
        <v>2912337000</v>
      </c>
      <c r="AS412" s="37">
        <v>11.3</v>
      </c>
      <c r="AT412" s="43">
        <v>31487785</v>
      </c>
      <c r="AU412" s="43">
        <v>2984107100</v>
      </c>
      <c r="AV412" s="37">
        <v>11.2</v>
      </c>
      <c r="AW412" s="43">
        <v>28896734</v>
      </c>
      <c r="AX412" s="43">
        <v>3135616900</v>
      </c>
      <c r="AY412" s="37">
        <v>10.68</v>
      </c>
      <c r="AZ412" s="43">
        <v>29686261</v>
      </c>
      <c r="BA412" s="43">
        <v>3299682800</v>
      </c>
      <c r="BB412" s="37">
        <v>10.43</v>
      </c>
      <c r="BC412" s="43">
        <v>29558124</v>
      </c>
      <c r="BD412" s="43">
        <v>3529195900</v>
      </c>
      <c r="BE412" s="37">
        <v>10.04</v>
      </c>
      <c r="BF412" s="43">
        <v>30461547</v>
      </c>
      <c r="BG412" s="43">
        <v>3872882900</v>
      </c>
      <c r="BH412" s="37">
        <v>9.73</v>
      </c>
      <c r="BI412" s="43">
        <v>33007729</v>
      </c>
      <c r="BJ412" s="43">
        <v>4174882500</v>
      </c>
      <c r="BK412" s="37">
        <v>9.56</v>
      </c>
      <c r="BL412" s="43">
        <v>34202601</v>
      </c>
      <c r="BM412" s="43">
        <v>4412872000</v>
      </c>
      <c r="BN412" s="37">
        <v>9.46</v>
      </c>
      <c r="BO412" s="44">
        <v>34074897</v>
      </c>
      <c r="BP412" s="44">
        <v>5014597000</v>
      </c>
      <c r="BQ412" s="45">
        <v>8.63</v>
      </c>
      <c r="BR412" s="44">
        <v>35463552</v>
      </c>
      <c r="BS412" s="44">
        <v>5306974200</v>
      </c>
      <c r="BT412" s="45">
        <v>8.31</v>
      </c>
      <c r="BU412" s="21">
        <v>38130585</v>
      </c>
      <c r="BV412" s="21">
        <v>5547750200</v>
      </c>
      <c r="BW412" s="45">
        <v>8.45</v>
      </c>
      <c r="BX412" s="46">
        <v>40022173</v>
      </c>
      <c r="BY412" s="46">
        <v>5372543900</v>
      </c>
      <c r="BZ412" s="22">
        <v>8.61</v>
      </c>
      <c r="CA412" s="46">
        <v>42176834</v>
      </c>
      <c r="CB412" s="46">
        <v>5324737600</v>
      </c>
      <c r="CC412" s="22">
        <v>9.18</v>
      </c>
      <c r="CD412" s="46">
        <v>43863984</v>
      </c>
      <c r="CE412" s="46">
        <v>5206269800</v>
      </c>
      <c r="CF412" s="22">
        <v>9.8</v>
      </c>
      <c r="CG412" s="46">
        <v>42700133</v>
      </c>
      <c r="CH412" s="46">
        <v>5004833100</v>
      </c>
      <c r="CI412" s="22">
        <v>9.88</v>
      </c>
      <c r="CJ412" s="46">
        <v>45305822</v>
      </c>
      <c r="CK412" s="46">
        <v>4709725000</v>
      </c>
      <c r="CL412" s="22">
        <v>10.21</v>
      </c>
      <c r="CM412" s="44">
        <v>43474475</v>
      </c>
      <c r="CN412" s="44">
        <v>4641119800</v>
      </c>
      <c r="CO412" s="23">
        <v>10.37</v>
      </c>
      <c r="CP412" s="21">
        <v>42851171</v>
      </c>
      <c r="CQ412" s="21">
        <v>5091255900</v>
      </c>
      <c r="CR412" s="45">
        <v>10.26</v>
      </c>
      <c r="CS412" s="21">
        <v>45155989</v>
      </c>
      <c r="CT412" s="21">
        <v>5435690500</v>
      </c>
      <c r="CU412" s="49">
        <v>10.25</v>
      </c>
      <c r="CV412" s="21">
        <v>47643119</v>
      </c>
      <c r="CW412" s="21">
        <v>5519699400</v>
      </c>
      <c r="CX412" s="49">
        <v>9.97</v>
      </c>
      <c r="CY412" s="21">
        <v>46367318</v>
      </c>
      <c r="CZ412" s="21">
        <v>5873146600</v>
      </c>
      <c r="DA412" s="16">
        <v>9.79</v>
      </c>
      <c r="DB412" s="16">
        <v>46344867</v>
      </c>
      <c r="DC412" s="16">
        <v>6007585200</v>
      </c>
      <c r="DD412" s="16">
        <v>9.46</v>
      </c>
      <c r="DE412" s="16">
        <v>57598209</v>
      </c>
      <c r="DF412" s="16">
        <v>6166167500</v>
      </c>
      <c r="DG412" s="16">
        <v>9.37</v>
      </c>
      <c r="DH412" s="16">
        <v>55086553</v>
      </c>
      <c r="DI412" s="16">
        <v>6520258300</v>
      </c>
      <c r="DJ412" s="16">
        <v>9.22</v>
      </c>
      <c r="DK412" s="16">
        <v>57033649</v>
      </c>
      <c r="DL412" s="16">
        <v>7139586600</v>
      </c>
      <c r="DM412" s="16">
        <v>8.64</v>
      </c>
    </row>
    <row r="413" spans="1:117" ht="9.75">
      <c r="A413" s="33">
        <v>6251</v>
      </c>
      <c r="B413" s="34" t="s">
        <v>427</v>
      </c>
      <c r="C413" s="35" t="s">
        <v>12</v>
      </c>
      <c r="D413" s="36">
        <v>525545</v>
      </c>
      <c r="E413" s="36">
        <v>39594374</v>
      </c>
      <c r="F413" s="37">
        <v>12.98</v>
      </c>
      <c r="G413" s="36">
        <v>575000</v>
      </c>
      <c r="H413" s="36">
        <v>36618433</v>
      </c>
      <c r="I413" s="38">
        <v>14.35</v>
      </c>
      <c r="J413" s="36">
        <v>634000</v>
      </c>
      <c r="K413" s="36">
        <v>32307036</v>
      </c>
      <c r="L413" s="38">
        <v>16.13</v>
      </c>
      <c r="M413" s="36">
        <v>598893</v>
      </c>
      <c r="N413" s="36">
        <v>28385728</v>
      </c>
      <c r="O413" s="39">
        <v>15.38</v>
      </c>
      <c r="P413" s="36">
        <v>599516</v>
      </c>
      <c r="Q413" s="36">
        <v>28755304</v>
      </c>
      <c r="R413" s="39">
        <v>16.09</v>
      </c>
      <c r="S413" s="36">
        <v>626014</v>
      </c>
      <c r="T413" s="36">
        <v>29043482</v>
      </c>
      <c r="U413" s="39">
        <v>16.62</v>
      </c>
      <c r="V413" s="40">
        <v>704261</v>
      </c>
      <c r="W413" s="36">
        <v>29016450</v>
      </c>
      <c r="X413" s="39">
        <v>17.11</v>
      </c>
      <c r="Y413" s="40">
        <v>738991</v>
      </c>
      <c r="Z413" s="36">
        <v>29932292</v>
      </c>
      <c r="AA413" s="39">
        <v>17.51</v>
      </c>
      <c r="AB413" s="40">
        <v>739050</v>
      </c>
      <c r="AC413" s="36">
        <v>31216685</v>
      </c>
      <c r="AD413" s="39">
        <v>18.37</v>
      </c>
      <c r="AE413" s="41">
        <v>764790</v>
      </c>
      <c r="AF413" s="41">
        <v>32112665</v>
      </c>
      <c r="AG413" s="37">
        <v>17.91</v>
      </c>
      <c r="AH413" s="42">
        <v>756364</v>
      </c>
      <c r="AI413" s="43">
        <v>33191068</v>
      </c>
      <c r="AJ413" s="37">
        <v>16.6</v>
      </c>
      <c r="AK413" s="42">
        <v>699950</v>
      </c>
      <c r="AL413" s="43">
        <v>34147378</v>
      </c>
      <c r="AM413" s="37">
        <v>15.26</v>
      </c>
      <c r="AN413" s="43">
        <v>534160</v>
      </c>
      <c r="AO413" s="43">
        <v>37175192</v>
      </c>
      <c r="AP413" s="37">
        <v>11.9</v>
      </c>
      <c r="AQ413" s="43">
        <v>641630</v>
      </c>
      <c r="AR413" s="43">
        <v>39748480</v>
      </c>
      <c r="AS413" s="37">
        <v>11.3</v>
      </c>
      <c r="AT413" s="43">
        <v>597570</v>
      </c>
      <c r="AU413" s="43">
        <v>43725537</v>
      </c>
      <c r="AV413" s="37">
        <v>11.2</v>
      </c>
      <c r="AW413" s="43">
        <v>716855</v>
      </c>
      <c r="AX413" s="43">
        <v>46654683</v>
      </c>
      <c r="AY413" s="37">
        <v>10.68</v>
      </c>
      <c r="AZ413" s="43">
        <v>657308</v>
      </c>
      <c r="BA413" s="43">
        <v>47994453</v>
      </c>
      <c r="BB413" s="37">
        <v>10.43</v>
      </c>
      <c r="BC413" s="43">
        <v>624703</v>
      </c>
      <c r="BD413" s="43">
        <v>51989097</v>
      </c>
      <c r="BE413" s="37">
        <v>10.04</v>
      </c>
      <c r="BF413" s="43">
        <v>728682</v>
      </c>
      <c r="BG413" s="43">
        <v>51750113</v>
      </c>
      <c r="BH413" s="37">
        <v>9.73</v>
      </c>
      <c r="BI413" s="43">
        <v>681942</v>
      </c>
      <c r="BJ413" s="43">
        <v>52271065</v>
      </c>
      <c r="BK413" s="37">
        <v>9.56</v>
      </c>
      <c r="BL413" s="43">
        <v>601207</v>
      </c>
      <c r="BM413" s="43">
        <v>54238110</v>
      </c>
      <c r="BN413" s="37">
        <v>9.46</v>
      </c>
      <c r="BO413" s="44">
        <v>528531</v>
      </c>
      <c r="BP413" s="44">
        <v>58521570</v>
      </c>
      <c r="BQ413" s="45">
        <v>8.63</v>
      </c>
      <c r="BR413" s="44">
        <v>868260</v>
      </c>
      <c r="BS413" s="44">
        <v>64055312</v>
      </c>
      <c r="BT413" s="45">
        <v>8.31</v>
      </c>
      <c r="BU413" s="21">
        <v>1067637</v>
      </c>
      <c r="BV413" s="21">
        <v>76833003</v>
      </c>
      <c r="BW413" s="45">
        <v>8.45</v>
      </c>
      <c r="BX413" s="46">
        <v>921697</v>
      </c>
      <c r="BY413" s="46">
        <v>77871765</v>
      </c>
      <c r="BZ413" s="22">
        <v>8.61</v>
      </c>
      <c r="CA413" s="46">
        <v>982927</v>
      </c>
      <c r="CB413" s="46">
        <v>83321357</v>
      </c>
      <c r="CC413" s="22">
        <v>9.18</v>
      </c>
      <c r="CD413" s="46">
        <v>806546</v>
      </c>
      <c r="CE413" s="46">
        <v>79414537</v>
      </c>
      <c r="CF413" s="22">
        <v>9.8</v>
      </c>
      <c r="CG413" s="46">
        <v>806526</v>
      </c>
      <c r="CH413" s="46">
        <v>77600215</v>
      </c>
      <c r="CI413" s="22">
        <v>9.88</v>
      </c>
      <c r="CJ413" s="46">
        <v>806526</v>
      </c>
      <c r="CK413" s="46">
        <v>75301797</v>
      </c>
      <c r="CL413" s="22">
        <v>10.21</v>
      </c>
      <c r="CM413" s="44">
        <v>938170</v>
      </c>
      <c r="CN413" s="44">
        <v>75548330</v>
      </c>
      <c r="CO413" s="23">
        <v>10.37</v>
      </c>
      <c r="CP413" s="21">
        <v>998267</v>
      </c>
      <c r="CQ413" s="21">
        <v>77492172</v>
      </c>
      <c r="CR413" s="45">
        <v>10.26</v>
      </c>
      <c r="CS413" s="21">
        <v>679790</v>
      </c>
      <c r="CT413" s="21">
        <v>79076380</v>
      </c>
      <c r="CU413" s="49">
        <v>10.25</v>
      </c>
      <c r="CV413" s="21">
        <v>770842</v>
      </c>
      <c r="CW413" s="21">
        <v>81621126</v>
      </c>
      <c r="CX413" s="49">
        <v>9.97</v>
      </c>
      <c r="CY413" s="21">
        <v>914632</v>
      </c>
      <c r="CZ413" s="21">
        <v>84518945</v>
      </c>
      <c r="DA413" s="16">
        <v>9.79</v>
      </c>
      <c r="DB413" s="16">
        <v>1094805</v>
      </c>
      <c r="DC413" s="16">
        <v>86104953</v>
      </c>
      <c r="DD413" s="16">
        <v>9.46</v>
      </c>
      <c r="DE413" s="16">
        <v>1019503</v>
      </c>
      <c r="DF413" s="16">
        <v>87301933</v>
      </c>
      <c r="DG413" s="16">
        <v>9.37</v>
      </c>
      <c r="DH413" s="16">
        <v>1175500</v>
      </c>
      <c r="DI413" s="16">
        <v>90494622</v>
      </c>
      <c r="DJ413" s="16">
        <v>9.22</v>
      </c>
      <c r="DK413" s="16">
        <v>1175001</v>
      </c>
      <c r="DL413" s="16">
        <v>102877778</v>
      </c>
      <c r="DM413" s="16">
        <v>8.64</v>
      </c>
    </row>
    <row r="414" spans="1:117" ht="9.75">
      <c r="A414" s="33">
        <v>6293</v>
      </c>
      <c r="B414" s="34" t="s">
        <v>428</v>
      </c>
      <c r="C414" s="35" t="s">
        <v>12</v>
      </c>
      <c r="D414" s="36">
        <v>2453898</v>
      </c>
      <c r="E414" s="36">
        <v>220014969</v>
      </c>
      <c r="F414" s="37">
        <v>12.98</v>
      </c>
      <c r="G414" s="36">
        <v>2453898</v>
      </c>
      <c r="H414" s="36">
        <v>225390888</v>
      </c>
      <c r="I414" s="38">
        <v>14.35</v>
      </c>
      <c r="J414" s="36">
        <v>2453898</v>
      </c>
      <c r="K414" s="36">
        <v>209818651</v>
      </c>
      <c r="L414" s="38">
        <v>16.13</v>
      </c>
      <c r="M414" s="36">
        <v>2453898</v>
      </c>
      <c r="N414" s="36">
        <v>208834851</v>
      </c>
      <c r="O414" s="39">
        <v>15.38</v>
      </c>
      <c r="P414" s="36">
        <v>2453898</v>
      </c>
      <c r="Q414" s="36">
        <v>213038991</v>
      </c>
      <c r="R414" s="39">
        <v>16.09</v>
      </c>
      <c r="S414" s="36">
        <v>2453898</v>
      </c>
      <c r="T414" s="36">
        <v>226696549</v>
      </c>
      <c r="U414" s="39">
        <v>16.62</v>
      </c>
      <c r="V414" s="40">
        <v>2553898</v>
      </c>
      <c r="W414" s="36">
        <v>231398978</v>
      </c>
      <c r="X414" s="39">
        <v>17.11</v>
      </c>
      <c r="Y414" s="40">
        <v>3250000</v>
      </c>
      <c r="Z414" s="36">
        <v>241691831</v>
      </c>
      <c r="AA414" s="39">
        <v>17.51</v>
      </c>
      <c r="AB414" s="40">
        <v>4112500</v>
      </c>
      <c r="AC414" s="36">
        <v>248632071</v>
      </c>
      <c r="AD414" s="39">
        <v>18.37</v>
      </c>
      <c r="AE414" s="41">
        <v>3809578</v>
      </c>
      <c r="AF414" s="41">
        <v>267273494</v>
      </c>
      <c r="AG414" s="37">
        <v>17.91</v>
      </c>
      <c r="AH414" s="42">
        <v>4051574</v>
      </c>
      <c r="AI414" s="43">
        <v>289595512</v>
      </c>
      <c r="AJ414" s="37">
        <v>16.6</v>
      </c>
      <c r="AK414" s="42">
        <v>4312918</v>
      </c>
      <c r="AL414" s="43">
        <v>317568069</v>
      </c>
      <c r="AM414" s="37">
        <v>15.26</v>
      </c>
      <c r="AN414" s="43">
        <v>3450511</v>
      </c>
      <c r="AO414" s="43">
        <v>366029243</v>
      </c>
      <c r="AP414" s="37">
        <v>11.9</v>
      </c>
      <c r="AQ414" s="43">
        <v>3621836</v>
      </c>
      <c r="AR414" s="43">
        <v>421550122</v>
      </c>
      <c r="AS414" s="37">
        <v>11.3</v>
      </c>
      <c r="AT414" s="43">
        <v>4017071</v>
      </c>
      <c r="AU414" s="43">
        <v>476639506</v>
      </c>
      <c r="AV414" s="37">
        <v>11.2</v>
      </c>
      <c r="AW414" s="43">
        <v>4187494</v>
      </c>
      <c r="AX414" s="43">
        <v>549838873</v>
      </c>
      <c r="AY414" s="37">
        <v>10.68</v>
      </c>
      <c r="AZ414" s="43">
        <v>5207279</v>
      </c>
      <c r="BA414" s="43">
        <v>661058670</v>
      </c>
      <c r="BB414" s="37">
        <v>10.43</v>
      </c>
      <c r="BC414" s="43">
        <v>5479082</v>
      </c>
      <c r="BD414" s="43">
        <v>770342680</v>
      </c>
      <c r="BE414" s="37">
        <v>10.04</v>
      </c>
      <c r="BF414" s="43">
        <v>5798108</v>
      </c>
      <c r="BG414" s="43">
        <v>898017393</v>
      </c>
      <c r="BH414" s="37">
        <v>9.73</v>
      </c>
      <c r="BI414" s="43">
        <v>6096739</v>
      </c>
      <c r="BJ414" s="43">
        <v>1037281088</v>
      </c>
      <c r="BK414" s="37">
        <v>9.56</v>
      </c>
      <c r="BL414" s="43">
        <v>6553065</v>
      </c>
      <c r="BM414" s="43">
        <v>1144257181</v>
      </c>
      <c r="BN414" s="37">
        <v>9.46</v>
      </c>
      <c r="BO414" s="44">
        <v>6835539</v>
      </c>
      <c r="BP414" s="44">
        <v>1265162972</v>
      </c>
      <c r="BQ414" s="45">
        <v>8.63</v>
      </c>
      <c r="BR414" s="44">
        <v>7135371</v>
      </c>
      <c r="BS414" s="44">
        <v>1409635089</v>
      </c>
      <c r="BT414" s="45">
        <v>8.31</v>
      </c>
      <c r="BU414" s="21">
        <v>7471568</v>
      </c>
      <c r="BV414" s="21">
        <v>1513818333</v>
      </c>
      <c r="BW414" s="45">
        <v>8.45</v>
      </c>
      <c r="BX414" s="46">
        <v>7831133</v>
      </c>
      <c r="BY414" s="46">
        <v>1519133352</v>
      </c>
      <c r="BZ414" s="22">
        <v>8.61</v>
      </c>
      <c r="CA414" s="46">
        <v>7997778</v>
      </c>
      <c r="CB414" s="46">
        <v>1474881366</v>
      </c>
      <c r="CC414" s="22">
        <v>9.18</v>
      </c>
      <c r="CD414" s="46">
        <v>8255698</v>
      </c>
      <c r="CE414" s="46">
        <v>1397723444</v>
      </c>
      <c r="CF414" s="22">
        <v>9.8</v>
      </c>
      <c r="CG414" s="46">
        <v>7658149</v>
      </c>
      <c r="CH414" s="46">
        <v>1357728058</v>
      </c>
      <c r="CI414" s="22">
        <v>9.88</v>
      </c>
      <c r="CJ414" s="46">
        <v>7566452</v>
      </c>
      <c r="CK414" s="46">
        <v>1261625258</v>
      </c>
      <c r="CL414" s="22">
        <v>10.21</v>
      </c>
      <c r="CM414" s="44">
        <v>7468972</v>
      </c>
      <c r="CN414" s="44">
        <v>1246070268</v>
      </c>
      <c r="CO414" s="23">
        <v>10.37</v>
      </c>
      <c r="CP414" s="21">
        <v>8127634</v>
      </c>
      <c r="CQ414" s="21">
        <v>1265864660</v>
      </c>
      <c r="CR414" s="45">
        <v>10.26</v>
      </c>
      <c r="CS414" s="21">
        <v>7523974</v>
      </c>
      <c r="CT414" s="21">
        <v>1256723112</v>
      </c>
      <c r="CU414" s="49">
        <v>10.25</v>
      </c>
      <c r="CV414" s="21">
        <v>7394578</v>
      </c>
      <c r="CW414" s="21">
        <v>1298382946</v>
      </c>
      <c r="CX414" s="49">
        <v>9.97</v>
      </c>
      <c r="CY414" s="21">
        <v>7248277</v>
      </c>
      <c r="CZ414" s="21">
        <v>1329855891</v>
      </c>
      <c r="DA414" s="16">
        <v>9.79</v>
      </c>
      <c r="DB414" s="16">
        <v>7275854</v>
      </c>
      <c r="DC414" s="16">
        <v>1367411043</v>
      </c>
      <c r="DD414" s="16">
        <v>9.46</v>
      </c>
      <c r="DE414" s="16">
        <v>7378098</v>
      </c>
      <c r="DF414" s="16">
        <v>1433884496</v>
      </c>
      <c r="DG414" s="16">
        <v>9.37</v>
      </c>
      <c r="DH414" s="16">
        <v>7575064</v>
      </c>
      <c r="DI414" s="16">
        <v>1480122542</v>
      </c>
      <c r="DJ414" s="16">
        <v>9.22</v>
      </c>
      <c r="DK414" s="16">
        <v>7346951</v>
      </c>
      <c r="DL414" s="16">
        <v>1542452489</v>
      </c>
      <c r="DM414" s="16">
        <v>8.64</v>
      </c>
    </row>
    <row r="415" spans="1:117" ht="9.75">
      <c r="A415" s="33">
        <v>6300</v>
      </c>
      <c r="B415" s="34" t="s">
        <v>429</v>
      </c>
      <c r="C415" s="35" t="s">
        <v>12</v>
      </c>
      <c r="D415" s="36">
        <v>30476398</v>
      </c>
      <c r="E415" s="36">
        <v>1805283864</v>
      </c>
      <c r="F415" s="37">
        <v>12.98</v>
      </c>
      <c r="G415" s="36">
        <v>33070568</v>
      </c>
      <c r="H415" s="36">
        <v>1759188580</v>
      </c>
      <c r="I415" s="38">
        <v>14.35</v>
      </c>
      <c r="J415" s="36">
        <v>34037505</v>
      </c>
      <c r="K415" s="36">
        <v>1760065392</v>
      </c>
      <c r="L415" s="38">
        <v>16.13</v>
      </c>
      <c r="M415" s="36">
        <v>35295107</v>
      </c>
      <c r="N415" s="36">
        <v>1794392893</v>
      </c>
      <c r="O415" s="39">
        <v>15.38</v>
      </c>
      <c r="P415" s="36">
        <v>41244945</v>
      </c>
      <c r="Q415" s="36">
        <v>1916155765</v>
      </c>
      <c r="R415" s="39">
        <v>16.09</v>
      </c>
      <c r="S415" s="36">
        <v>40859240</v>
      </c>
      <c r="T415" s="36">
        <v>1975518726</v>
      </c>
      <c r="U415" s="39">
        <v>16.62</v>
      </c>
      <c r="V415" s="40">
        <v>42796182</v>
      </c>
      <c r="W415" s="36">
        <v>2110413200</v>
      </c>
      <c r="X415" s="39">
        <v>17.11</v>
      </c>
      <c r="Y415" s="40">
        <v>45022962</v>
      </c>
      <c r="Z415" s="36">
        <v>2212689724</v>
      </c>
      <c r="AA415" s="39">
        <v>17.51</v>
      </c>
      <c r="AB415" s="40">
        <v>47716083</v>
      </c>
      <c r="AC415" s="36">
        <v>2270995814</v>
      </c>
      <c r="AD415" s="39">
        <v>18.37</v>
      </c>
      <c r="AE415" s="41">
        <v>49181147</v>
      </c>
      <c r="AF415" s="41">
        <v>2405825182</v>
      </c>
      <c r="AG415" s="37">
        <v>17.91</v>
      </c>
      <c r="AH415" s="42">
        <v>48047489</v>
      </c>
      <c r="AI415" s="43">
        <v>2555603250</v>
      </c>
      <c r="AJ415" s="37">
        <v>16.6</v>
      </c>
      <c r="AK415" s="47">
        <v>46782470</v>
      </c>
      <c r="AL415" s="47">
        <v>2712224333</v>
      </c>
      <c r="AM415" s="47">
        <v>15.26</v>
      </c>
      <c r="AN415" s="47">
        <v>36691442</v>
      </c>
      <c r="AO415" s="47">
        <v>2780586372</v>
      </c>
      <c r="AP415" s="47">
        <v>11.9</v>
      </c>
      <c r="AQ415" s="47">
        <v>37723530</v>
      </c>
      <c r="AR415" s="47">
        <v>2847185750</v>
      </c>
      <c r="AS415" s="47">
        <v>11.3</v>
      </c>
      <c r="AT415" s="47">
        <v>38240279</v>
      </c>
      <c r="AU415" s="47">
        <v>2988170109</v>
      </c>
      <c r="AV415" s="47">
        <v>11.2</v>
      </c>
      <c r="AW415" s="47">
        <v>36814036</v>
      </c>
      <c r="AX415" s="47">
        <v>3037496712</v>
      </c>
      <c r="AY415" s="47">
        <v>10.68</v>
      </c>
      <c r="AZ415" s="47">
        <v>36320772</v>
      </c>
      <c r="BA415" s="47">
        <v>3169069276</v>
      </c>
      <c r="BB415" s="47">
        <v>10.43</v>
      </c>
      <c r="BC415" s="47">
        <v>35432191</v>
      </c>
      <c r="BD415" s="47">
        <v>3303125646</v>
      </c>
      <c r="BE415" s="47">
        <v>10.04</v>
      </c>
      <c r="BF415" s="47">
        <v>34007562</v>
      </c>
      <c r="BG415" s="47">
        <v>3545490943</v>
      </c>
      <c r="BH415" s="47">
        <v>9.73</v>
      </c>
      <c r="BI415" s="47">
        <v>36282070</v>
      </c>
      <c r="BJ415" s="47">
        <v>3740112793</v>
      </c>
      <c r="BK415" s="47">
        <v>9.56</v>
      </c>
      <c r="BL415" s="47">
        <v>38334450</v>
      </c>
      <c r="BM415" s="47">
        <v>3979546273</v>
      </c>
      <c r="BN415" s="47">
        <v>9.46</v>
      </c>
      <c r="BO415" s="47">
        <v>36200052</v>
      </c>
      <c r="BP415" s="47">
        <v>4353628010</v>
      </c>
      <c r="BQ415" s="47">
        <v>8.63</v>
      </c>
      <c r="BR415" s="47">
        <v>39115813</v>
      </c>
      <c r="BS415" s="47">
        <v>4812570757</v>
      </c>
      <c r="BT415" s="47">
        <v>8.31</v>
      </c>
      <c r="BU415" s="47">
        <v>42013320</v>
      </c>
      <c r="BV415" s="47">
        <v>5001124906</v>
      </c>
      <c r="BW415" s="47">
        <v>8.45</v>
      </c>
      <c r="BX415" s="20">
        <v>43195152</v>
      </c>
      <c r="BY415" s="20">
        <v>5057386874</v>
      </c>
      <c r="BZ415" s="22">
        <v>8.61</v>
      </c>
      <c r="CA415" s="20">
        <v>45776964</v>
      </c>
      <c r="CB415" s="20">
        <v>4914687010</v>
      </c>
      <c r="CC415" s="22">
        <v>9.18</v>
      </c>
      <c r="CD415" s="20">
        <v>46449778</v>
      </c>
      <c r="CE415" s="20">
        <v>4652012289</v>
      </c>
      <c r="CF415" s="22">
        <v>9.8</v>
      </c>
      <c r="CG415" s="20">
        <v>46355061</v>
      </c>
      <c r="CH415" s="20">
        <v>4446086419</v>
      </c>
      <c r="CI415" s="22">
        <v>9.88</v>
      </c>
      <c r="CJ415" s="20">
        <v>44750341</v>
      </c>
      <c r="CK415" s="20">
        <v>4278083705</v>
      </c>
      <c r="CL415" s="22">
        <v>10.21</v>
      </c>
      <c r="CM415" s="44">
        <v>42721303</v>
      </c>
      <c r="CN415" s="44">
        <v>4218451688</v>
      </c>
      <c r="CO415" s="23">
        <v>10.37</v>
      </c>
      <c r="CP415" s="21">
        <v>41616202</v>
      </c>
      <c r="CQ415" s="21">
        <v>4250054758</v>
      </c>
      <c r="CR415" s="45">
        <v>10.26</v>
      </c>
      <c r="CS415" s="21">
        <v>41763286</v>
      </c>
      <c r="CT415" s="21">
        <v>4264635697</v>
      </c>
      <c r="CU415" s="49">
        <v>10.25</v>
      </c>
      <c r="CV415" s="21">
        <v>41724263</v>
      </c>
      <c r="CW415" s="21">
        <v>4270773737</v>
      </c>
      <c r="CX415" s="49">
        <v>9.97</v>
      </c>
      <c r="CY415" s="21">
        <v>46864003</v>
      </c>
      <c r="CZ415" s="21">
        <v>4264897432</v>
      </c>
      <c r="DA415" s="16">
        <v>9.79</v>
      </c>
      <c r="DB415" s="16">
        <v>41769014</v>
      </c>
      <c r="DC415" s="16">
        <v>4379185998</v>
      </c>
      <c r="DD415" s="16">
        <v>9.46</v>
      </c>
      <c r="DE415" s="16">
        <v>41834530</v>
      </c>
      <c r="DF415" s="16">
        <v>4527557011</v>
      </c>
      <c r="DG415" s="16">
        <v>9.37</v>
      </c>
      <c r="DH415" s="16">
        <v>42825395</v>
      </c>
      <c r="DI415" s="16">
        <v>4896853622</v>
      </c>
      <c r="DJ415" s="16">
        <v>9.22</v>
      </c>
      <c r="DK415" s="16">
        <v>40226578</v>
      </c>
      <c r="DL415" s="16">
        <v>5328041205</v>
      </c>
      <c r="DM415" s="16">
        <v>8.64</v>
      </c>
    </row>
    <row r="416" spans="1:117" ht="9.75">
      <c r="A416" s="33">
        <v>6307</v>
      </c>
      <c r="B416" s="34" t="s">
        <v>430</v>
      </c>
      <c r="C416" s="35" t="s">
        <v>12</v>
      </c>
      <c r="D416" s="36">
        <v>11463348</v>
      </c>
      <c r="E416" s="36">
        <v>889457136</v>
      </c>
      <c r="F416" s="37">
        <v>12.98</v>
      </c>
      <c r="G416" s="36">
        <v>13068370</v>
      </c>
      <c r="H416" s="36">
        <v>902233782</v>
      </c>
      <c r="I416" s="38">
        <v>14.35</v>
      </c>
      <c r="J416" s="36">
        <v>13975563</v>
      </c>
      <c r="K416" s="36">
        <v>873710034</v>
      </c>
      <c r="L416" s="38">
        <v>16.13</v>
      </c>
      <c r="M416" s="36">
        <v>12970311</v>
      </c>
      <c r="N416" s="36">
        <v>909361292</v>
      </c>
      <c r="O416" s="39">
        <v>15.38</v>
      </c>
      <c r="P416" s="36">
        <v>14035661</v>
      </c>
      <c r="Q416" s="36">
        <v>968678485</v>
      </c>
      <c r="R416" s="39">
        <v>16.09</v>
      </c>
      <c r="S416" s="36">
        <v>15644219</v>
      </c>
      <c r="T416" s="36">
        <v>1045249797</v>
      </c>
      <c r="U416" s="39">
        <v>16.62</v>
      </c>
      <c r="V416" s="40">
        <v>17942858</v>
      </c>
      <c r="W416" s="36">
        <v>1138228200</v>
      </c>
      <c r="X416" s="39">
        <v>17.11</v>
      </c>
      <c r="Y416" s="40">
        <v>19912538</v>
      </c>
      <c r="Z416" s="36">
        <v>1268933466</v>
      </c>
      <c r="AA416" s="39">
        <v>17.51</v>
      </c>
      <c r="AB416" s="40">
        <v>22471596</v>
      </c>
      <c r="AC416" s="36">
        <v>1420663890</v>
      </c>
      <c r="AD416" s="39">
        <v>18.37</v>
      </c>
      <c r="AE416" s="41">
        <v>25261266</v>
      </c>
      <c r="AF416" s="41">
        <v>1566482210</v>
      </c>
      <c r="AG416" s="37">
        <v>17.91</v>
      </c>
      <c r="AH416" s="42">
        <v>25677748.78</v>
      </c>
      <c r="AI416" s="43">
        <v>1722762014</v>
      </c>
      <c r="AJ416" s="37">
        <v>16.6</v>
      </c>
      <c r="AK416" s="42">
        <v>25866980</v>
      </c>
      <c r="AL416" s="43">
        <v>1942940907</v>
      </c>
      <c r="AM416" s="37">
        <v>15.26</v>
      </c>
      <c r="AN416" s="43">
        <v>19666156</v>
      </c>
      <c r="AO416" s="43">
        <v>2085641818</v>
      </c>
      <c r="AP416" s="37">
        <v>11.9</v>
      </c>
      <c r="AQ416" s="43">
        <v>19566667</v>
      </c>
      <c r="AR416" s="43">
        <v>2208110381</v>
      </c>
      <c r="AS416" s="37">
        <v>11.3</v>
      </c>
      <c r="AT416" s="43">
        <v>20001324</v>
      </c>
      <c r="AU416" s="43">
        <v>2327248709</v>
      </c>
      <c r="AV416" s="37">
        <v>11.2</v>
      </c>
      <c r="AW416" s="43">
        <v>19356745</v>
      </c>
      <c r="AX416" s="43">
        <v>2493304868</v>
      </c>
      <c r="AY416" s="37">
        <v>10.68</v>
      </c>
      <c r="AZ416" s="43">
        <v>20467300</v>
      </c>
      <c r="BA416" s="43">
        <v>2609004413</v>
      </c>
      <c r="BB416" s="37">
        <v>10.43</v>
      </c>
      <c r="BC416" s="43">
        <v>21103329</v>
      </c>
      <c r="BD416" s="43">
        <v>2805657326</v>
      </c>
      <c r="BE416" s="37">
        <v>10.04</v>
      </c>
      <c r="BF416" s="43">
        <v>22351511</v>
      </c>
      <c r="BG416" s="43">
        <v>3006953034</v>
      </c>
      <c r="BH416" s="37">
        <v>9.73</v>
      </c>
      <c r="BI416" s="43">
        <v>23927859.69</v>
      </c>
      <c r="BJ416" s="43">
        <v>3284292000</v>
      </c>
      <c r="BK416" s="37">
        <v>9.56</v>
      </c>
      <c r="BL416" s="43">
        <v>25598442.98</v>
      </c>
      <c r="BM416" s="43">
        <v>3594048887</v>
      </c>
      <c r="BN416" s="37">
        <v>9.46</v>
      </c>
      <c r="BO416" s="44">
        <v>25070333</v>
      </c>
      <c r="BP416" s="44">
        <v>3947758070</v>
      </c>
      <c r="BQ416" s="45">
        <v>8.63</v>
      </c>
      <c r="BR416" s="44">
        <v>27447656</v>
      </c>
      <c r="BS416" s="44">
        <v>4318206956</v>
      </c>
      <c r="BT416" s="45">
        <v>8.31</v>
      </c>
      <c r="BU416" s="21">
        <v>30075298</v>
      </c>
      <c r="BV416" s="21">
        <v>4541416035</v>
      </c>
      <c r="BW416" s="45">
        <v>8.45</v>
      </c>
      <c r="BX416" s="46">
        <v>31551051</v>
      </c>
      <c r="BY416" s="46">
        <v>4662644088</v>
      </c>
      <c r="BZ416" s="22">
        <v>8.61</v>
      </c>
      <c r="CA416" s="46">
        <v>34965868</v>
      </c>
      <c r="CB416" s="46">
        <v>4678162448</v>
      </c>
      <c r="CC416" s="22">
        <v>9.18</v>
      </c>
      <c r="CD416" s="46">
        <v>37866598</v>
      </c>
      <c r="CE416" s="46">
        <v>4511874945</v>
      </c>
      <c r="CF416" s="22">
        <v>9.8</v>
      </c>
      <c r="CG416" s="46">
        <v>37462119</v>
      </c>
      <c r="CH416" s="46">
        <v>4439900741</v>
      </c>
      <c r="CI416" s="22">
        <v>9.88</v>
      </c>
      <c r="CJ416" s="46">
        <v>37235346</v>
      </c>
      <c r="CK416" s="46">
        <v>4319462594</v>
      </c>
      <c r="CL416" s="22">
        <v>10.21</v>
      </c>
      <c r="CM416" s="44">
        <v>38172310</v>
      </c>
      <c r="CN416" s="44">
        <v>4163977074</v>
      </c>
      <c r="CO416" s="23">
        <v>10.37</v>
      </c>
      <c r="CP416" s="21">
        <v>36564034</v>
      </c>
      <c r="CQ416" s="21">
        <v>4244990978</v>
      </c>
      <c r="CR416" s="45">
        <v>10.26</v>
      </c>
      <c r="CS416" s="21">
        <v>37931947</v>
      </c>
      <c r="CT416" s="21">
        <v>4328366801</v>
      </c>
      <c r="CU416" s="49">
        <v>10.25</v>
      </c>
      <c r="CV416" s="21">
        <v>38478702</v>
      </c>
      <c r="CW416" s="21">
        <v>4448041893</v>
      </c>
      <c r="CX416" s="49">
        <v>9.97</v>
      </c>
      <c r="CY416" s="21">
        <v>38475076</v>
      </c>
      <c r="CZ416" s="21">
        <v>4720140099</v>
      </c>
      <c r="DA416" s="16">
        <v>9.79</v>
      </c>
      <c r="DB416" s="16">
        <v>39174600</v>
      </c>
      <c r="DC416" s="16">
        <v>4914474473</v>
      </c>
      <c r="DD416" s="16">
        <v>9.46</v>
      </c>
      <c r="DE416" s="16">
        <v>41977315</v>
      </c>
      <c r="DF416" s="16">
        <v>5264605159</v>
      </c>
      <c r="DG416" s="16">
        <v>9.37</v>
      </c>
      <c r="DH416" s="16">
        <v>44583969</v>
      </c>
      <c r="DI416" s="16">
        <v>5592121959</v>
      </c>
      <c r="DJ416" s="16">
        <v>9.22</v>
      </c>
      <c r="DK416" s="16">
        <v>47580917</v>
      </c>
      <c r="DL416" s="16">
        <v>5969875166</v>
      </c>
      <c r="DM416" s="16">
        <v>8.64</v>
      </c>
    </row>
    <row r="417" spans="1:117" ht="9.75">
      <c r="A417" s="33">
        <v>6328</v>
      </c>
      <c r="B417" s="34" t="s">
        <v>431</v>
      </c>
      <c r="C417" s="35" t="s">
        <v>12</v>
      </c>
      <c r="D417" s="36">
        <v>2719080</v>
      </c>
      <c r="E417" s="36">
        <v>237346377</v>
      </c>
      <c r="F417" s="37">
        <v>12.98</v>
      </c>
      <c r="G417" s="36">
        <v>3179240</v>
      </c>
      <c r="H417" s="36">
        <v>244936604</v>
      </c>
      <c r="I417" s="38">
        <v>14.35</v>
      </c>
      <c r="J417" s="36">
        <v>3466340</v>
      </c>
      <c r="K417" s="36">
        <v>243426155</v>
      </c>
      <c r="L417" s="38">
        <v>16.13</v>
      </c>
      <c r="M417" s="36">
        <v>3170925</v>
      </c>
      <c r="N417" s="36">
        <v>245272677</v>
      </c>
      <c r="O417" s="39">
        <v>15.38</v>
      </c>
      <c r="P417" s="36">
        <v>3541745</v>
      </c>
      <c r="Q417" s="36">
        <v>256543537</v>
      </c>
      <c r="R417" s="39">
        <v>16.09</v>
      </c>
      <c r="S417" s="36">
        <v>3826987</v>
      </c>
      <c r="T417" s="36">
        <v>265112334</v>
      </c>
      <c r="U417" s="39">
        <v>16.62</v>
      </c>
      <c r="V417" s="40">
        <v>4166327</v>
      </c>
      <c r="W417" s="36">
        <v>277262278</v>
      </c>
      <c r="X417" s="39">
        <v>17.11</v>
      </c>
      <c r="Y417" s="40">
        <v>4557501</v>
      </c>
      <c r="Z417" s="36">
        <v>288731230</v>
      </c>
      <c r="AA417" s="39">
        <v>17.51</v>
      </c>
      <c r="AB417" s="40">
        <v>5364322</v>
      </c>
      <c r="AC417" s="36">
        <v>316158809</v>
      </c>
      <c r="AD417" s="39">
        <v>18.37</v>
      </c>
      <c r="AE417" s="41">
        <v>6864766</v>
      </c>
      <c r="AF417" s="41">
        <v>451128682</v>
      </c>
      <c r="AG417" s="37">
        <v>17.91</v>
      </c>
      <c r="AH417" s="42">
        <v>7137481</v>
      </c>
      <c r="AI417" s="43">
        <v>482962241</v>
      </c>
      <c r="AJ417" s="37">
        <v>16.6</v>
      </c>
      <c r="AK417" s="42">
        <v>7745002</v>
      </c>
      <c r="AL417" s="43">
        <v>547633158</v>
      </c>
      <c r="AM417" s="37">
        <v>15.26</v>
      </c>
      <c r="AN417" s="43">
        <v>6022982</v>
      </c>
      <c r="AO417" s="43">
        <v>614933392</v>
      </c>
      <c r="AP417" s="37">
        <v>11.9</v>
      </c>
      <c r="AQ417" s="43">
        <v>6772157</v>
      </c>
      <c r="AR417" s="43">
        <v>650446585</v>
      </c>
      <c r="AS417" s="37">
        <v>11.3</v>
      </c>
      <c r="AT417" s="43">
        <v>6916491</v>
      </c>
      <c r="AU417" s="43">
        <v>693711215</v>
      </c>
      <c r="AV417" s="37">
        <v>11.2</v>
      </c>
      <c r="AW417" s="43">
        <v>6522592</v>
      </c>
      <c r="AX417" s="43">
        <v>743640331</v>
      </c>
      <c r="AY417" s="37">
        <v>10.68</v>
      </c>
      <c r="AZ417" s="43">
        <v>9881180</v>
      </c>
      <c r="BA417" s="43">
        <v>799125720</v>
      </c>
      <c r="BB417" s="37">
        <v>10.43</v>
      </c>
      <c r="BC417" s="43">
        <v>10356591</v>
      </c>
      <c r="BD417" s="43">
        <v>893915561</v>
      </c>
      <c r="BE417" s="37">
        <v>10.04</v>
      </c>
      <c r="BF417" s="43">
        <v>10740114</v>
      </c>
      <c r="BG417" s="43">
        <v>977495893</v>
      </c>
      <c r="BH417" s="37">
        <v>9.73</v>
      </c>
      <c r="BI417" s="43">
        <v>11955843</v>
      </c>
      <c r="BJ417" s="43">
        <v>1047878162</v>
      </c>
      <c r="BK417" s="37">
        <v>9.56</v>
      </c>
      <c r="BL417" s="43">
        <v>11399223</v>
      </c>
      <c r="BM417" s="43">
        <v>1142863525</v>
      </c>
      <c r="BN417" s="37">
        <v>9.46</v>
      </c>
      <c r="BO417" s="44">
        <v>11595526</v>
      </c>
      <c r="BP417" s="44">
        <v>1320540600</v>
      </c>
      <c r="BQ417" s="45">
        <v>8.63</v>
      </c>
      <c r="BR417" s="44">
        <v>13712900</v>
      </c>
      <c r="BS417" s="44">
        <v>1381453118</v>
      </c>
      <c r="BT417" s="45">
        <v>8.31</v>
      </c>
      <c r="BU417" s="21">
        <v>14926561</v>
      </c>
      <c r="BV417" s="21">
        <v>1467212985</v>
      </c>
      <c r="BW417" s="45">
        <v>8.45</v>
      </c>
      <c r="BX417" s="46">
        <v>15478247</v>
      </c>
      <c r="BY417" s="46">
        <v>1587201600</v>
      </c>
      <c r="BZ417" s="22">
        <v>8.61</v>
      </c>
      <c r="CA417" s="46">
        <v>16648436</v>
      </c>
      <c r="CB417" s="46">
        <v>1694797994</v>
      </c>
      <c r="CC417" s="22">
        <v>9.18</v>
      </c>
      <c r="CD417" s="46">
        <v>18702077</v>
      </c>
      <c r="CE417" s="46">
        <v>1656061280</v>
      </c>
      <c r="CF417" s="22">
        <v>9.8</v>
      </c>
      <c r="CG417" s="46">
        <v>19220199</v>
      </c>
      <c r="CH417" s="46">
        <v>1640661087</v>
      </c>
      <c r="CI417" s="22">
        <v>9.88</v>
      </c>
      <c r="CJ417" s="46">
        <v>18897404</v>
      </c>
      <c r="CK417" s="46">
        <v>1632285268</v>
      </c>
      <c r="CL417" s="22">
        <v>10.21</v>
      </c>
      <c r="CM417" s="44">
        <v>19356610</v>
      </c>
      <c r="CN417" s="44">
        <v>1670717657</v>
      </c>
      <c r="CO417" s="23">
        <v>10.37</v>
      </c>
      <c r="CP417" s="21">
        <v>19862540</v>
      </c>
      <c r="CQ417" s="21">
        <v>1729248518</v>
      </c>
      <c r="CR417" s="45">
        <v>10.26</v>
      </c>
      <c r="CS417" s="21">
        <v>19484155</v>
      </c>
      <c r="CT417" s="21">
        <v>1787906296</v>
      </c>
      <c r="CU417" s="49">
        <v>10.25</v>
      </c>
      <c r="CV417" s="21">
        <v>19235181</v>
      </c>
      <c r="CW417" s="21">
        <v>1840739540</v>
      </c>
      <c r="CX417" s="49">
        <v>9.97</v>
      </c>
      <c r="CY417" s="21">
        <v>19827033</v>
      </c>
      <c r="CZ417" s="21">
        <v>1986338474</v>
      </c>
      <c r="DA417" s="16">
        <v>9.79</v>
      </c>
      <c r="DB417" s="16">
        <v>19751768</v>
      </c>
      <c r="DC417" s="16">
        <v>2049717909</v>
      </c>
      <c r="DD417" s="16">
        <v>9.46</v>
      </c>
      <c r="DE417" s="16">
        <v>20875667</v>
      </c>
      <c r="DF417" s="16">
        <v>2164058692</v>
      </c>
      <c r="DG417" s="16">
        <v>9.37</v>
      </c>
      <c r="DH417" s="16">
        <v>21939321</v>
      </c>
      <c r="DI417" s="16">
        <v>2275717154</v>
      </c>
      <c r="DJ417" s="16">
        <v>9.22</v>
      </c>
      <c r="DK417" s="16">
        <v>22642588</v>
      </c>
      <c r="DL417" s="16">
        <v>2484397359</v>
      </c>
      <c r="DM417" s="16">
        <v>8.64</v>
      </c>
    </row>
    <row r="418" spans="1:111" ht="9.75">
      <c r="A418" s="17">
        <v>4249</v>
      </c>
      <c r="B418" s="18" t="s">
        <v>432</v>
      </c>
      <c r="C418" s="54" t="s">
        <v>12</v>
      </c>
      <c r="D418" s="41">
        <v>965689</v>
      </c>
      <c r="E418" s="41">
        <v>70943738</v>
      </c>
      <c r="F418" s="55">
        <v>12.98</v>
      </c>
      <c r="G418" s="41">
        <v>1052258</v>
      </c>
      <c r="H418" s="41">
        <v>67887872</v>
      </c>
      <c r="I418" s="56">
        <v>14.35</v>
      </c>
      <c r="J418" s="41">
        <v>1034683</v>
      </c>
      <c r="K418" s="41">
        <v>53560439</v>
      </c>
      <c r="L418" s="56">
        <v>16.13</v>
      </c>
      <c r="M418" s="41">
        <v>897657</v>
      </c>
      <c r="N418" s="41">
        <v>46774778</v>
      </c>
      <c r="O418" s="57">
        <v>15.38</v>
      </c>
      <c r="P418" s="41">
        <v>869485</v>
      </c>
      <c r="Q418" s="41">
        <v>46153957</v>
      </c>
      <c r="R418" s="57">
        <v>16.09</v>
      </c>
      <c r="S418" s="41">
        <v>982016</v>
      </c>
      <c r="T418" s="41">
        <v>47759199</v>
      </c>
      <c r="U418" s="57">
        <v>16.62</v>
      </c>
      <c r="V418" s="50">
        <v>1102257</v>
      </c>
      <c r="W418" s="41">
        <v>48327527</v>
      </c>
      <c r="X418" s="57">
        <v>17.11</v>
      </c>
      <c r="Y418" s="50">
        <v>1145378</v>
      </c>
      <c r="Z418" s="41">
        <v>49850988</v>
      </c>
      <c r="AA418" s="57">
        <v>17.51</v>
      </c>
      <c r="AB418" s="50">
        <v>1242575</v>
      </c>
      <c r="AC418" s="41">
        <v>50931286</v>
      </c>
      <c r="AD418" s="57">
        <v>18.37</v>
      </c>
      <c r="AE418" s="41">
        <v>1299794</v>
      </c>
      <c r="AF418" s="41">
        <v>52658658</v>
      </c>
      <c r="AG418" s="55">
        <v>17.91</v>
      </c>
      <c r="AH418" s="58">
        <v>1238822.32</v>
      </c>
      <c r="AI418" s="59">
        <v>52925091</v>
      </c>
      <c r="AJ418" s="55">
        <v>16.6</v>
      </c>
      <c r="AK418" s="58"/>
      <c r="AL418" s="59"/>
      <c r="AM418" s="55"/>
      <c r="AN418" s="59"/>
      <c r="AO418" s="59"/>
      <c r="AP418" s="55"/>
      <c r="AQ418" s="59"/>
      <c r="AR418" s="59"/>
      <c r="AS418" s="55"/>
      <c r="AT418" s="59"/>
      <c r="AU418" s="59"/>
      <c r="AV418" s="55"/>
      <c r="AW418" s="59"/>
      <c r="AX418" s="59"/>
      <c r="AY418" s="55"/>
      <c r="AZ418" s="59"/>
      <c r="BA418" s="59"/>
      <c r="BB418" s="55"/>
      <c r="BC418" s="59"/>
      <c r="BD418" s="59"/>
      <c r="BE418" s="55"/>
      <c r="BF418" s="59"/>
      <c r="BG418" s="59"/>
      <c r="BH418" s="55"/>
      <c r="BI418" s="59"/>
      <c r="BJ418" s="59"/>
      <c r="BK418" s="55"/>
      <c r="BL418" s="59"/>
      <c r="BM418" s="59"/>
      <c r="BN418" s="55"/>
      <c r="BO418" s="60"/>
      <c r="BP418" s="60"/>
      <c r="BQ418" s="61"/>
      <c r="BR418" s="60"/>
      <c r="BS418" s="60"/>
      <c r="BT418" s="61"/>
      <c r="BU418" s="62"/>
      <c r="BV418" s="62"/>
      <c r="BW418" s="61"/>
      <c r="BX418" s="63"/>
      <c r="BY418" s="63"/>
      <c r="BZ418" s="87"/>
      <c r="CA418" s="63"/>
      <c r="CB418" s="63"/>
      <c r="CC418" s="87"/>
      <c r="CD418" s="63"/>
      <c r="CE418" s="63"/>
      <c r="CF418" s="87" t="s">
        <v>494</v>
      </c>
      <c r="CG418" s="63"/>
      <c r="CH418" s="63"/>
      <c r="CI418" s="87" t="s">
        <v>494</v>
      </c>
      <c r="CJ418" s="63"/>
      <c r="CK418" s="63"/>
      <c r="CL418" s="87"/>
      <c r="CO418" s="85" t="s">
        <v>494</v>
      </c>
      <c r="CR418" s="61"/>
      <c r="CS418" s="61"/>
      <c r="CT418" s="61"/>
      <c r="CU418" s="61"/>
      <c r="CX418" s="49">
        <v>9.97</v>
      </c>
      <c r="CY418" s="62"/>
      <c r="CZ418" s="62"/>
      <c r="DE418" s="16" t="s">
        <v>605</v>
      </c>
      <c r="DF418" s="16" t="s">
        <v>605</v>
      </c>
      <c r="DG418" s="16" t="s">
        <v>605</v>
      </c>
    </row>
    <row r="419" spans="1:117" ht="9.75">
      <c r="A419" s="33">
        <v>6370</v>
      </c>
      <c r="B419" s="34" t="s">
        <v>433</v>
      </c>
      <c r="C419" s="35" t="s">
        <v>12</v>
      </c>
      <c r="D419" s="36">
        <v>2307444</v>
      </c>
      <c r="E419" s="36">
        <v>158838273</v>
      </c>
      <c r="F419" s="37">
        <v>12.98</v>
      </c>
      <c r="G419" s="36">
        <v>2517585</v>
      </c>
      <c r="H419" s="36">
        <v>155214910</v>
      </c>
      <c r="I419" s="38">
        <v>14.35</v>
      </c>
      <c r="J419" s="36">
        <v>2434779</v>
      </c>
      <c r="K419" s="36">
        <v>146616716</v>
      </c>
      <c r="L419" s="38">
        <v>16.13</v>
      </c>
      <c r="M419" s="36">
        <v>2305766</v>
      </c>
      <c r="N419" s="36">
        <v>139156202</v>
      </c>
      <c r="O419" s="39">
        <v>15.38</v>
      </c>
      <c r="P419" s="36">
        <v>2295864</v>
      </c>
      <c r="Q419" s="36">
        <v>140729429</v>
      </c>
      <c r="R419" s="39">
        <v>16.09</v>
      </c>
      <c r="S419" s="36">
        <v>2650122</v>
      </c>
      <c r="T419" s="36">
        <v>148773190</v>
      </c>
      <c r="U419" s="39">
        <v>16.62</v>
      </c>
      <c r="V419" s="40">
        <v>2891439</v>
      </c>
      <c r="W419" s="36">
        <v>152346338</v>
      </c>
      <c r="X419" s="39">
        <v>17.11</v>
      </c>
      <c r="Y419" s="40">
        <v>2752212</v>
      </c>
      <c r="Z419" s="36">
        <v>160048242</v>
      </c>
      <c r="AA419" s="39">
        <v>17.51</v>
      </c>
      <c r="AB419" s="40">
        <v>3127344</v>
      </c>
      <c r="AC419" s="36">
        <v>167859829</v>
      </c>
      <c r="AD419" s="39">
        <v>18.37</v>
      </c>
      <c r="AE419" s="41">
        <v>3331000</v>
      </c>
      <c r="AF419" s="41">
        <v>180116520</v>
      </c>
      <c r="AG419" s="37">
        <v>17.91</v>
      </c>
      <c r="AH419" s="42">
        <v>3646800</v>
      </c>
      <c r="AI419" s="43">
        <v>195248213</v>
      </c>
      <c r="AJ419" s="37">
        <v>16.6</v>
      </c>
      <c r="AK419" s="42">
        <v>3666033</v>
      </c>
      <c r="AL419" s="43">
        <v>217866875</v>
      </c>
      <c r="AM419" s="37">
        <v>15.26</v>
      </c>
      <c r="AN419" s="43">
        <v>3126929</v>
      </c>
      <c r="AO419" s="43">
        <v>233261384</v>
      </c>
      <c r="AP419" s="37">
        <v>11.9</v>
      </c>
      <c r="AQ419" s="43">
        <v>2947707</v>
      </c>
      <c r="AR419" s="43">
        <v>258354060</v>
      </c>
      <c r="AS419" s="37">
        <v>11.3</v>
      </c>
      <c r="AT419" s="43">
        <v>3112115</v>
      </c>
      <c r="AU419" s="43">
        <v>284642853</v>
      </c>
      <c r="AV419" s="37">
        <v>11.2</v>
      </c>
      <c r="AW419" s="43">
        <v>3365910</v>
      </c>
      <c r="AX419" s="43">
        <v>324156297</v>
      </c>
      <c r="AY419" s="37">
        <v>10.68</v>
      </c>
      <c r="AZ419" s="43">
        <v>3594631</v>
      </c>
      <c r="BA419" s="43">
        <v>354851427</v>
      </c>
      <c r="BB419" s="37">
        <v>10.43</v>
      </c>
      <c r="BC419" s="43">
        <v>3771285</v>
      </c>
      <c r="BD419" s="43">
        <v>386619564</v>
      </c>
      <c r="BE419" s="37">
        <v>10.04</v>
      </c>
      <c r="BF419" s="43">
        <v>5113921</v>
      </c>
      <c r="BG419" s="43">
        <v>424065561</v>
      </c>
      <c r="BH419" s="37">
        <v>9.73</v>
      </c>
      <c r="BI419" s="43">
        <v>4890944</v>
      </c>
      <c r="BJ419" s="43">
        <v>463814272</v>
      </c>
      <c r="BK419" s="37">
        <v>9.56</v>
      </c>
      <c r="BL419" s="43">
        <v>5527075</v>
      </c>
      <c r="BM419" s="43">
        <v>520566294</v>
      </c>
      <c r="BN419" s="37">
        <v>9.46</v>
      </c>
      <c r="BO419" s="44">
        <v>5377009</v>
      </c>
      <c r="BP419" s="44">
        <v>555119025</v>
      </c>
      <c r="BQ419" s="45">
        <v>8.63</v>
      </c>
      <c r="BR419" s="44">
        <v>5490551</v>
      </c>
      <c r="BS419" s="44">
        <v>594524684</v>
      </c>
      <c r="BT419" s="45">
        <v>8.31</v>
      </c>
      <c r="BU419" s="21">
        <v>5435204</v>
      </c>
      <c r="BV419" s="21">
        <v>644742978</v>
      </c>
      <c r="BW419" s="45">
        <v>8.45</v>
      </c>
      <c r="BX419" s="20">
        <v>5854312</v>
      </c>
      <c r="BY419" s="20">
        <v>670256856</v>
      </c>
      <c r="BZ419" s="22">
        <v>8.61</v>
      </c>
      <c r="CA419" s="20">
        <v>6197176</v>
      </c>
      <c r="CB419" s="20">
        <v>689741288</v>
      </c>
      <c r="CC419" s="22">
        <v>9.18</v>
      </c>
      <c r="CD419" s="20">
        <v>6760376</v>
      </c>
      <c r="CE419" s="20">
        <v>696853206</v>
      </c>
      <c r="CF419" s="22">
        <v>9.8</v>
      </c>
      <c r="CG419" s="20">
        <v>6760376</v>
      </c>
      <c r="CH419" s="20">
        <v>699144159</v>
      </c>
      <c r="CI419" s="22">
        <v>9.88</v>
      </c>
      <c r="CJ419" s="20">
        <v>7016089</v>
      </c>
      <c r="CK419" s="20">
        <v>718699174</v>
      </c>
      <c r="CL419" s="22">
        <v>10.21</v>
      </c>
      <c r="CM419" s="44">
        <v>7335156</v>
      </c>
      <c r="CN419" s="44">
        <v>718812440</v>
      </c>
      <c r="CO419" s="23">
        <v>10.37</v>
      </c>
      <c r="CP419" s="21">
        <v>7706891</v>
      </c>
      <c r="CQ419" s="21">
        <v>755161790</v>
      </c>
      <c r="CR419" s="45">
        <v>10.26</v>
      </c>
      <c r="CS419" s="21">
        <v>8102109</v>
      </c>
      <c r="CT419" s="21">
        <v>793880317</v>
      </c>
      <c r="CU419" s="49">
        <v>10.25</v>
      </c>
      <c r="CV419" s="21">
        <v>7837479</v>
      </c>
      <c r="CW419" s="21">
        <v>831929266</v>
      </c>
      <c r="CX419" s="49">
        <v>9.97</v>
      </c>
      <c r="CY419" s="21">
        <v>8003326</v>
      </c>
      <c r="CZ419" s="21">
        <v>895856664</v>
      </c>
      <c r="DA419" s="16">
        <v>9.79</v>
      </c>
      <c r="DB419" s="16">
        <v>8188099</v>
      </c>
      <c r="DC419" s="16">
        <v>920686823</v>
      </c>
      <c r="DD419" s="16">
        <v>9.46</v>
      </c>
      <c r="DE419" s="16">
        <v>9240504</v>
      </c>
      <c r="DF419" s="16">
        <v>967796013</v>
      </c>
      <c r="DG419" s="16">
        <v>9.37</v>
      </c>
      <c r="DH419" s="16">
        <v>9561803</v>
      </c>
      <c r="DI419" s="16">
        <v>1001815134</v>
      </c>
      <c r="DJ419" s="16">
        <v>9.22</v>
      </c>
      <c r="DK419" s="16">
        <v>9950735</v>
      </c>
      <c r="DL419" s="16">
        <v>1087009446</v>
      </c>
      <c r="DM419" s="16">
        <v>8.64</v>
      </c>
    </row>
    <row r="420" spans="1:117" ht="9.75">
      <c r="A420" s="33">
        <v>6321</v>
      </c>
      <c r="B420" s="34" t="s">
        <v>434</v>
      </c>
      <c r="C420" s="35" t="s">
        <v>12</v>
      </c>
      <c r="D420" s="36">
        <v>2169431</v>
      </c>
      <c r="E420" s="36">
        <v>180941217</v>
      </c>
      <c r="F420" s="37">
        <v>12.98</v>
      </c>
      <c r="G420" s="36">
        <v>2318866</v>
      </c>
      <c r="H420" s="36">
        <v>169010418</v>
      </c>
      <c r="I420" s="38">
        <v>14.35</v>
      </c>
      <c r="J420" s="36">
        <v>2370609</v>
      </c>
      <c r="K420" s="36">
        <v>150056439</v>
      </c>
      <c r="L420" s="38">
        <v>16.13</v>
      </c>
      <c r="M420" s="36">
        <v>2071352</v>
      </c>
      <c r="N420" s="36">
        <v>136375149</v>
      </c>
      <c r="O420" s="39">
        <v>15.38</v>
      </c>
      <c r="P420" s="36">
        <v>1975000</v>
      </c>
      <c r="Q420" s="36">
        <v>132084549</v>
      </c>
      <c r="R420" s="39">
        <v>16.09</v>
      </c>
      <c r="S420" s="36">
        <v>1975000</v>
      </c>
      <c r="T420" s="36">
        <v>134146934</v>
      </c>
      <c r="U420" s="39">
        <v>16.62</v>
      </c>
      <c r="V420" s="40">
        <v>2148750</v>
      </c>
      <c r="W420" s="36">
        <v>135666214</v>
      </c>
      <c r="X420" s="39">
        <v>17.11</v>
      </c>
      <c r="Y420" s="40">
        <v>2324785</v>
      </c>
      <c r="Z420" s="36">
        <v>140505601</v>
      </c>
      <c r="AA420" s="39">
        <v>17.51</v>
      </c>
      <c r="AB420" s="40">
        <v>2534276</v>
      </c>
      <c r="AC420" s="36">
        <v>147603557</v>
      </c>
      <c r="AD420" s="39">
        <v>18.37</v>
      </c>
      <c r="AE420" s="41">
        <v>2580999</v>
      </c>
      <c r="AF420" s="41">
        <v>154610343</v>
      </c>
      <c r="AG420" s="37">
        <v>17.91</v>
      </c>
      <c r="AH420" s="42">
        <v>2460290</v>
      </c>
      <c r="AI420" s="43">
        <v>160097535</v>
      </c>
      <c r="AJ420" s="37">
        <v>16.6</v>
      </c>
      <c r="AK420" s="42">
        <v>2264977</v>
      </c>
      <c r="AL420" s="43">
        <v>170220777</v>
      </c>
      <c r="AM420" s="37">
        <v>15.26</v>
      </c>
      <c r="AN420" s="43">
        <v>2069584</v>
      </c>
      <c r="AO420" s="43">
        <v>180690631</v>
      </c>
      <c r="AP420" s="37">
        <v>11.9</v>
      </c>
      <c r="AQ420" s="43">
        <v>2398181</v>
      </c>
      <c r="AR420" s="43">
        <v>195577849</v>
      </c>
      <c r="AS420" s="37">
        <v>11.3</v>
      </c>
      <c r="AT420" s="43">
        <v>2180591</v>
      </c>
      <c r="AU420" s="43">
        <v>210012262</v>
      </c>
      <c r="AV420" s="37">
        <v>11.2</v>
      </c>
      <c r="AW420" s="43">
        <v>2256586</v>
      </c>
      <c r="AX420" s="43">
        <v>231838187</v>
      </c>
      <c r="AY420" s="37">
        <v>10.68</v>
      </c>
      <c r="AZ420" s="43">
        <v>2200969</v>
      </c>
      <c r="BA420" s="43">
        <v>237521462</v>
      </c>
      <c r="BB420" s="37">
        <v>10.43</v>
      </c>
      <c r="BC420" s="43">
        <v>2782848</v>
      </c>
      <c r="BD420" s="43">
        <v>264275841</v>
      </c>
      <c r="BE420" s="37">
        <v>10.04</v>
      </c>
      <c r="BF420" s="43">
        <v>3492673</v>
      </c>
      <c r="BG420" s="43">
        <v>266041855</v>
      </c>
      <c r="BH420" s="37">
        <v>9.73</v>
      </c>
      <c r="BI420" s="43">
        <v>3158980</v>
      </c>
      <c r="BJ420" s="43">
        <v>283542164</v>
      </c>
      <c r="BK420" s="37">
        <v>9.56</v>
      </c>
      <c r="BL420" s="43">
        <v>3464209</v>
      </c>
      <c r="BM420" s="43">
        <v>300996757</v>
      </c>
      <c r="BN420" s="37">
        <v>9.46</v>
      </c>
      <c r="BO420" s="44">
        <v>3668572</v>
      </c>
      <c r="BP420" s="44">
        <v>331765034</v>
      </c>
      <c r="BQ420" s="45">
        <v>8.63</v>
      </c>
      <c r="BR420" s="44">
        <v>3668572</v>
      </c>
      <c r="BS420" s="44">
        <v>370287270</v>
      </c>
      <c r="BT420" s="45">
        <v>8.31</v>
      </c>
      <c r="BU420" s="21">
        <v>3668572</v>
      </c>
      <c r="BV420" s="21">
        <v>410358921</v>
      </c>
      <c r="BW420" s="45">
        <v>8.45</v>
      </c>
      <c r="BX420" s="46">
        <v>3951224</v>
      </c>
      <c r="BY420" s="46">
        <v>428719987</v>
      </c>
      <c r="BZ420" s="22">
        <v>8.61</v>
      </c>
      <c r="CA420" s="46">
        <v>4438662</v>
      </c>
      <c r="CB420" s="46">
        <v>437810296</v>
      </c>
      <c r="CC420" s="22">
        <v>9.18</v>
      </c>
      <c r="CD420" s="46">
        <v>4676035</v>
      </c>
      <c r="CE420" s="46">
        <v>441872032</v>
      </c>
      <c r="CF420" s="22">
        <v>9.8</v>
      </c>
      <c r="CG420" s="46">
        <v>4676035</v>
      </c>
      <c r="CH420" s="46">
        <v>445806429</v>
      </c>
      <c r="CI420" s="22">
        <v>9.88</v>
      </c>
      <c r="CJ420" s="46">
        <v>4682812</v>
      </c>
      <c r="CK420" s="46">
        <v>447402225</v>
      </c>
      <c r="CL420" s="22">
        <v>10.21</v>
      </c>
      <c r="CM420" s="44">
        <v>4985182</v>
      </c>
      <c r="CN420" s="44">
        <v>458857941</v>
      </c>
      <c r="CO420" s="23">
        <v>10.37</v>
      </c>
      <c r="CP420" s="21">
        <v>4985182</v>
      </c>
      <c r="CQ420" s="21">
        <v>467042271</v>
      </c>
      <c r="CR420" s="45">
        <v>10.26</v>
      </c>
      <c r="CS420" s="21">
        <v>4985182</v>
      </c>
      <c r="CT420" s="21">
        <v>477209154</v>
      </c>
      <c r="CU420" s="49">
        <v>10.25</v>
      </c>
      <c r="CV420" s="21">
        <v>4985182</v>
      </c>
      <c r="CW420" s="21">
        <v>488492012</v>
      </c>
      <c r="CX420" s="49">
        <v>9.97</v>
      </c>
      <c r="CY420" s="21">
        <v>4985182</v>
      </c>
      <c r="CZ420" s="21">
        <v>503613003</v>
      </c>
      <c r="DA420" s="16">
        <v>9.79</v>
      </c>
      <c r="DB420" s="16">
        <v>5169277</v>
      </c>
      <c r="DC420" s="16">
        <v>522210967</v>
      </c>
      <c r="DD420" s="16">
        <v>9.46</v>
      </c>
      <c r="DE420" s="16">
        <v>5747733</v>
      </c>
      <c r="DF420" s="16">
        <v>538306938</v>
      </c>
      <c r="DG420" s="16">
        <v>9.37</v>
      </c>
      <c r="DH420" s="16">
        <v>6135366</v>
      </c>
      <c r="DI420" s="16">
        <v>562874521</v>
      </c>
      <c r="DJ420" s="16">
        <v>9.22</v>
      </c>
      <c r="DK420" s="16">
        <v>6632895</v>
      </c>
      <c r="DL420" s="16">
        <v>611297187</v>
      </c>
      <c r="DM420" s="16">
        <v>8.64</v>
      </c>
    </row>
    <row r="421" spans="1:117" ht="9.75">
      <c r="A421" s="33">
        <v>6335</v>
      </c>
      <c r="B421" s="34" t="s">
        <v>435</v>
      </c>
      <c r="C421" s="35" t="s">
        <v>12</v>
      </c>
      <c r="D421" s="36">
        <v>2775000</v>
      </c>
      <c r="E421" s="36">
        <v>260539122</v>
      </c>
      <c r="F421" s="37">
        <v>12.98</v>
      </c>
      <c r="G421" s="36">
        <v>3231585</v>
      </c>
      <c r="H421" s="36">
        <v>263021087</v>
      </c>
      <c r="I421" s="38">
        <v>14.35</v>
      </c>
      <c r="J421" s="36">
        <v>3860113</v>
      </c>
      <c r="K421" s="36">
        <v>255104296</v>
      </c>
      <c r="L421" s="38">
        <v>16.13</v>
      </c>
      <c r="M421" s="36">
        <v>3370589</v>
      </c>
      <c r="N421" s="36">
        <v>251536443</v>
      </c>
      <c r="O421" s="39">
        <v>15.38</v>
      </c>
      <c r="P421" s="36">
        <v>3426199</v>
      </c>
      <c r="Q421" s="36">
        <v>255686475</v>
      </c>
      <c r="R421" s="39">
        <v>16.09</v>
      </c>
      <c r="S421" s="36">
        <v>3779385</v>
      </c>
      <c r="T421" s="36">
        <v>262457304</v>
      </c>
      <c r="U421" s="39">
        <v>16.62</v>
      </c>
      <c r="V421" s="40">
        <v>4480837</v>
      </c>
      <c r="W421" s="36">
        <v>273221790</v>
      </c>
      <c r="X421" s="39">
        <v>17.11</v>
      </c>
      <c r="Y421" s="40">
        <v>4695306</v>
      </c>
      <c r="Z421" s="36">
        <v>286299172</v>
      </c>
      <c r="AA421" s="39">
        <v>17.51</v>
      </c>
      <c r="AB421" s="40">
        <v>4899838</v>
      </c>
      <c r="AC421" s="36">
        <v>298770602</v>
      </c>
      <c r="AD421" s="39">
        <v>18.37</v>
      </c>
      <c r="AE421" s="41">
        <v>5124475</v>
      </c>
      <c r="AF421" s="41">
        <v>326219942</v>
      </c>
      <c r="AG421" s="37">
        <v>17.91</v>
      </c>
      <c r="AH421" s="42">
        <v>5449812.33</v>
      </c>
      <c r="AI421" s="43">
        <v>342274288</v>
      </c>
      <c r="AJ421" s="37">
        <v>16.6</v>
      </c>
      <c r="AK421" s="42">
        <v>5239846.85</v>
      </c>
      <c r="AL421" s="43">
        <v>379932077</v>
      </c>
      <c r="AM421" s="37">
        <v>15.26</v>
      </c>
      <c r="AN421" s="43">
        <v>4399347</v>
      </c>
      <c r="AO421" s="43">
        <v>418906674</v>
      </c>
      <c r="AP421" s="37">
        <v>11.9</v>
      </c>
      <c r="AQ421" s="43">
        <v>4554001</v>
      </c>
      <c r="AR421" s="43">
        <v>459500768</v>
      </c>
      <c r="AS421" s="37">
        <v>11.3</v>
      </c>
      <c r="AT421" s="43">
        <v>4514257</v>
      </c>
      <c r="AU421" s="43">
        <v>503691305</v>
      </c>
      <c r="AV421" s="37">
        <v>11.2</v>
      </c>
      <c r="AW421" s="43">
        <v>5174557</v>
      </c>
      <c r="AX421" s="43">
        <v>548535541</v>
      </c>
      <c r="AY421" s="37">
        <v>10.68</v>
      </c>
      <c r="AZ421" s="43">
        <v>5126580</v>
      </c>
      <c r="BA421" s="43">
        <v>600168203</v>
      </c>
      <c r="BB421" s="37">
        <v>10.43</v>
      </c>
      <c r="BC421" s="43">
        <v>5251372</v>
      </c>
      <c r="BD421" s="43">
        <v>675568107</v>
      </c>
      <c r="BE421" s="37">
        <v>10.04</v>
      </c>
      <c r="BF421" s="43">
        <v>5946732</v>
      </c>
      <c r="BG421" s="43">
        <v>718400703</v>
      </c>
      <c r="BH421" s="37">
        <v>9.73</v>
      </c>
      <c r="BI421" s="43">
        <v>6427222</v>
      </c>
      <c r="BJ421" s="43">
        <v>782088817</v>
      </c>
      <c r="BK421" s="37">
        <v>9.56</v>
      </c>
      <c r="BL421" s="43">
        <v>6602573</v>
      </c>
      <c r="BM421" s="43">
        <v>826106730</v>
      </c>
      <c r="BN421" s="37">
        <v>9.46</v>
      </c>
      <c r="BO421" s="44">
        <v>6679552</v>
      </c>
      <c r="BP421" s="44">
        <v>860324849</v>
      </c>
      <c r="BQ421" s="45">
        <v>8.63</v>
      </c>
      <c r="BR421" s="44">
        <v>6656733</v>
      </c>
      <c r="BS421" s="44">
        <v>952233444</v>
      </c>
      <c r="BT421" s="45">
        <v>8.31</v>
      </c>
      <c r="BU421" s="21">
        <v>7279156</v>
      </c>
      <c r="BV421" s="21">
        <v>1012561743</v>
      </c>
      <c r="BW421" s="45">
        <v>8.45</v>
      </c>
      <c r="BX421" s="46">
        <v>7788069</v>
      </c>
      <c r="BY421" s="46">
        <v>1089379673</v>
      </c>
      <c r="BZ421" s="22">
        <v>8.61</v>
      </c>
      <c r="CA421" s="46">
        <v>8635217</v>
      </c>
      <c r="CB421" s="46">
        <v>1070148531</v>
      </c>
      <c r="CC421" s="22">
        <v>9.18</v>
      </c>
      <c r="CD421" s="46">
        <v>9406424</v>
      </c>
      <c r="CE421" s="46">
        <v>1046419538</v>
      </c>
      <c r="CF421" s="22">
        <v>9.8</v>
      </c>
      <c r="CG421" s="46">
        <v>8488744</v>
      </c>
      <c r="CH421" s="46">
        <v>1038997393</v>
      </c>
      <c r="CI421" s="22">
        <v>9.88</v>
      </c>
      <c r="CJ421" s="46">
        <v>8858393</v>
      </c>
      <c r="CK421" s="46">
        <v>1019801331</v>
      </c>
      <c r="CL421" s="22">
        <v>10.21</v>
      </c>
      <c r="CM421" s="44">
        <v>9267245</v>
      </c>
      <c r="CN421" s="44">
        <v>999663668</v>
      </c>
      <c r="CO421" s="23">
        <v>10.37</v>
      </c>
      <c r="CP421" s="21">
        <v>9082431</v>
      </c>
      <c r="CQ421" s="21">
        <v>1003870049</v>
      </c>
      <c r="CR421" s="45">
        <v>10.26</v>
      </c>
      <c r="CS421" s="21">
        <v>8684020</v>
      </c>
      <c r="CT421" s="21">
        <v>983362412</v>
      </c>
      <c r="CU421" s="49">
        <v>10.25</v>
      </c>
      <c r="CV421" s="21">
        <v>7355250</v>
      </c>
      <c r="CW421" s="21">
        <v>985861007</v>
      </c>
      <c r="CX421" s="49">
        <v>9.97</v>
      </c>
      <c r="CY421" s="21">
        <v>7590390</v>
      </c>
      <c r="CZ421" s="21">
        <v>1014221137</v>
      </c>
      <c r="DA421" s="16">
        <v>9.79</v>
      </c>
      <c r="DB421" s="16">
        <v>7455969</v>
      </c>
      <c r="DC421" s="16">
        <v>1053648714</v>
      </c>
      <c r="DD421" s="16">
        <v>9.46</v>
      </c>
      <c r="DE421" s="16">
        <v>7499258</v>
      </c>
      <c r="DF421" s="16">
        <v>1105910954</v>
      </c>
      <c r="DG421" s="16">
        <v>9.37</v>
      </c>
      <c r="DH421" s="16">
        <v>7637512</v>
      </c>
      <c r="DI421" s="16">
        <v>1137035272</v>
      </c>
      <c r="DJ421" s="16">
        <v>9.22</v>
      </c>
      <c r="DK421" s="16">
        <v>7345210</v>
      </c>
      <c r="DL421" s="16">
        <v>1207271562</v>
      </c>
      <c r="DM421" s="16">
        <v>8.64</v>
      </c>
    </row>
    <row r="422" spans="1:117" ht="9.75">
      <c r="A422" s="33">
        <v>6354</v>
      </c>
      <c r="B422" s="34" t="s">
        <v>436</v>
      </c>
      <c r="C422" s="35" t="s">
        <v>12</v>
      </c>
      <c r="D422" s="36">
        <v>918573</v>
      </c>
      <c r="E422" s="36">
        <v>65012324</v>
      </c>
      <c r="F422" s="37">
        <v>12.98</v>
      </c>
      <c r="G422" s="36">
        <v>933769</v>
      </c>
      <c r="H422" s="36">
        <v>63604147</v>
      </c>
      <c r="I422" s="38">
        <v>14.35</v>
      </c>
      <c r="J422" s="36">
        <v>917382</v>
      </c>
      <c r="K422" s="36">
        <v>58279204</v>
      </c>
      <c r="L422" s="38">
        <v>16.13</v>
      </c>
      <c r="M422" s="36">
        <v>813284</v>
      </c>
      <c r="N422" s="36">
        <v>51026577</v>
      </c>
      <c r="O422" s="39">
        <v>15.38</v>
      </c>
      <c r="P422" s="36">
        <v>672933</v>
      </c>
      <c r="Q422" s="36">
        <v>51499062</v>
      </c>
      <c r="R422" s="39">
        <v>16.09</v>
      </c>
      <c r="S422" s="36">
        <v>789483</v>
      </c>
      <c r="T422" s="36">
        <v>51600500</v>
      </c>
      <c r="U422" s="39">
        <v>16.62</v>
      </c>
      <c r="V422" s="40">
        <v>910104</v>
      </c>
      <c r="W422" s="36">
        <v>51351443</v>
      </c>
      <c r="X422" s="39">
        <v>17.11</v>
      </c>
      <c r="Y422" s="40">
        <v>996050</v>
      </c>
      <c r="Z422" s="36">
        <v>52565183</v>
      </c>
      <c r="AA422" s="39">
        <v>17.51</v>
      </c>
      <c r="AB422" s="40">
        <v>1112049</v>
      </c>
      <c r="AC422" s="36">
        <v>52983722</v>
      </c>
      <c r="AD422" s="39">
        <v>18.37</v>
      </c>
      <c r="AE422" s="41">
        <v>1224852</v>
      </c>
      <c r="AF422" s="41">
        <v>54978534</v>
      </c>
      <c r="AG422" s="37">
        <v>17.91</v>
      </c>
      <c r="AH422" s="42">
        <v>1159561</v>
      </c>
      <c r="AI422" s="43">
        <v>59129163</v>
      </c>
      <c r="AJ422" s="37">
        <v>16.6</v>
      </c>
      <c r="AK422" s="42">
        <v>1071092</v>
      </c>
      <c r="AL422" s="43">
        <v>63799136</v>
      </c>
      <c r="AM422" s="37">
        <v>15.26</v>
      </c>
      <c r="AN422" s="43">
        <v>1020416</v>
      </c>
      <c r="AO422" s="43">
        <v>67647247</v>
      </c>
      <c r="AP422" s="37">
        <v>11.9</v>
      </c>
      <c r="AQ422" s="43">
        <v>959605</v>
      </c>
      <c r="AR422" s="43">
        <v>73035749</v>
      </c>
      <c r="AS422" s="37">
        <v>11.3</v>
      </c>
      <c r="AT422" s="43">
        <v>998627</v>
      </c>
      <c r="AU422" s="43">
        <v>79306878</v>
      </c>
      <c r="AV422" s="37">
        <v>11.2</v>
      </c>
      <c r="AW422" s="43">
        <v>1055519</v>
      </c>
      <c r="AX422" s="43">
        <v>86135022</v>
      </c>
      <c r="AY422" s="37">
        <v>10.68</v>
      </c>
      <c r="AZ422" s="43">
        <v>1091688</v>
      </c>
      <c r="BA422" s="43">
        <v>91421970</v>
      </c>
      <c r="BB422" s="37">
        <v>10.43</v>
      </c>
      <c r="BC422" s="43">
        <v>1065043</v>
      </c>
      <c r="BD422" s="43">
        <v>103903538</v>
      </c>
      <c r="BE422" s="37">
        <v>10.04</v>
      </c>
      <c r="BF422" s="43">
        <v>1194537</v>
      </c>
      <c r="BG422" s="43">
        <v>103724010</v>
      </c>
      <c r="BH422" s="37">
        <v>9.73</v>
      </c>
      <c r="BI422" s="43">
        <v>1205518</v>
      </c>
      <c r="BJ422" s="43">
        <v>102874370</v>
      </c>
      <c r="BK422" s="37">
        <v>9.56</v>
      </c>
      <c r="BL422" s="43">
        <v>1262933</v>
      </c>
      <c r="BM422" s="43">
        <v>113550379</v>
      </c>
      <c r="BN422" s="37">
        <v>9.46</v>
      </c>
      <c r="BO422" s="44">
        <v>1090629</v>
      </c>
      <c r="BP422" s="44">
        <v>115427803</v>
      </c>
      <c r="BQ422" s="45">
        <v>8.63</v>
      </c>
      <c r="BR422" s="44">
        <v>1131099</v>
      </c>
      <c r="BS422" s="44">
        <v>123722275</v>
      </c>
      <c r="BT422" s="45">
        <v>8.31</v>
      </c>
      <c r="BU422" s="21">
        <v>1230837</v>
      </c>
      <c r="BV422" s="21">
        <v>135261718</v>
      </c>
      <c r="BW422" s="45">
        <v>8.45</v>
      </c>
      <c r="BX422" s="46">
        <v>1573600</v>
      </c>
      <c r="BY422" s="46">
        <v>140665413</v>
      </c>
      <c r="BZ422" s="22">
        <v>8.61</v>
      </c>
      <c r="CA422" s="46">
        <v>1672608</v>
      </c>
      <c r="CB422" s="46">
        <v>145075267</v>
      </c>
      <c r="CC422" s="22">
        <v>9.18</v>
      </c>
      <c r="CD422" s="46">
        <v>1801584</v>
      </c>
      <c r="CE422" s="46">
        <v>143562298</v>
      </c>
      <c r="CF422" s="22">
        <v>9.8</v>
      </c>
      <c r="CG422" s="46">
        <v>1787822</v>
      </c>
      <c r="CH422" s="46">
        <v>151537370</v>
      </c>
      <c r="CI422" s="22">
        <v>9.88</v>
      </c>
      <c r="CJ422" s="46">
        <v>1938376</v>
      </c>
      <c r="CK422" s="46">
        <v>144539862</v>
      </c>
      <c r="CL422" s="22">
        <v>10.21</v>
      </c>
      <c r="CM422" s="44">
        <v>1873326</v>
      </c>
      <c r="CN422" s="44">
        <v>143932150</v>
      </c>
      <c r="CO422" s="23">
        <v>10.37</v>
      </c>
      <c r="CP422" s="21">
        <v>1829458</v>
      </c>
      <c r="CQ422" s="21">
        <v>143488342</v>
      </c>
      <c r="CR422" s="45">
        <v>10.26</v>
      </c>
      <c r="CS422" s="21">
        <v>2021217</v>
      </c>
      <c r="CT422" s="21">
        <v>144801963</v>
      </c>
      <c r="CU422" s="49">
        <v>10.25</v>
      </c>
      <c r="CV422" s="21">
        <v>1892756</v>
      </c>
      <c r="CW422" s="21">
        <v>151460372</v>
      </c>
      <c r="CX422" s="49">
        <v>9.97</v>
      </c>
      <c r="CY422" s="21">
        <v>1972061</v>
      </c>
      <c r="CZ422" s="21">
        <v>156055129</v>
      </c>
      <c r="DA422" s="16">
        <v>9.79</v>
      </c>
      <c r="DB422" s="16">
        <v>2115490</v>
      </c>
      <c r="DC422" s="16">
        <v>159399534</v>
      </c>
      <c r="DD422" s="16">
        <v>9.46</v>
      </c>
      <c r="DE422" s="16">
        <v>2002213</v>
      </c>
      <c r="DF422" s="16">
        <v>170185485</v>
      </c>
      <c r="DG422" s="16">
        <v>9.37</v>
      </c>
      <c r="DH422" s="16">
        <v>1121802</v>
      </c>
      <c r="DI422" s="16">
        <v>179359213</v>
      </c>
      <c r="DJ422" s="16">
        <v>9.22</v>
      </c>
      <c r="DK422" s="16">
        <v>2081812</v>
      </c>
      <c r="DL422" s="16">
        <v>193231427</v>
      </c>
      <c r="DM422" s="16">
        <v>8.64</v>
      </c>
    </row>
    <row r="423" spans="1:117" ht="9.75">
      <c r="A423" s="33">
        <v>6384</v>
      </c>
      <c r="B423" s="34" t="s">
        <v>437</v>
      </c>
      <c r="C423" s="35" t="s">
        <v>12</v>
      </c>
      <c r="D423" s="36">
        <v>2057417</v>
      </c>
      <c r="E423" s="36">
        <v>167934693</v>
      </c>
      <c r="F423" s="37">
        <v>12.98</v>
      </c>
      <c r="G423" s="36">
        <v>2234398</v>
      </c>
      <c r="H423" s="36">
        <v>168832032</v>
      </c>
      <c r="I423" s="38">
        <v>14.35</v>
      </c>
      <c r="J423" s="36">
        <v>2831212</v>
      </c>
      <c r="K423" s="36">
        <v>168507696</v>
      </c>
      <c r="L423" s="38">
        <v>16.13</v>
      </c>
      <c r="M423" s="36">
        <v>2613789</v>
      </c>
      <c r="N423" s="36">
        <v>164998461</v>
      </c>
      <c r="O423" s="39">
        <v>15.38</v>
      </c>
      <c r="P423" s="36">
        <v>2708699</v>
      </c>
      <c r="Q423" s="36">
        <v>168377906</v>
      </c>
      <c r="R423" s="39">
        <v>16.09</v>
      </c>
      <c r="S423" s="36">
        <v>2999080</v>
      </c>
      <c r="T423" s="36">
        <v>172873697</v>
      </c>
      <c r="U423" s="39">
        <v>16.62</v>
      </c>
      <c r="V423" s="40">
        <v>3327186</v>
      </c>
      <c r="W423" s="36">
        <v>180163987</v>
      </c>
      <c r="X423" s="37">
        <v>17.11</v>
      </c>
      <c r="Y423" s="40">
        <v>3767292</v>
      </c>
      <c r="Z423" s="36">
        <v>185662869</v>
      </c>
      <c r="AA423" s="39">
        <v>17.51</v>
      </c>
      <c r="AB423" s="40">
        <v>4052510</v>
      </c>
      <c r="AC423" s="36">
        <v>194492619</v>
      </c>
      <c r="AD423" s="39">
        <v>18.37</v>
      </c>
      <c r="AE423" s="41">
        <v>4131209</v>
      </c>
      <c r="AF423" s="41">
        <v>211663911</v>
      </c>
      <c r="AG423" s="37">
        <v>17.91</v>
      </c>
      <c r="AH423" s="42">
        <v>4165000</v>
      </c>
      <c r="AI423" s="43">
        <v>226569963</v>
      </c>
      <c r="AJ423" s="37">
        <v>16.6</v>
      </c>
      <c r="AK423" s="42">
        <v>3558712.65</v>
      </c>
      <c r="AL423" s="43">
        <v>241741971</v>
      </c>
      <c r="AM423" s="37">
        <v>15.26</v>
      </c>
      <c r="AN423" s="43">
        <v>3197649</v>
      </c>
      <c r="AO423" s="43">
        <v>263512121</v>
      </c>
      <c r="AP423" s="37">
        <v>11.9</v>
      </c>
      <c r="AQ423" s="43">
        <v>3031922</v>
      </c>
      <c r="AR423" s="43">
        <v>289174009</v>
      </c>
      <c r="AS423" s="37">
        <v>11.3</v>
      </c>
      <c r="AT423" s="43">
        <v>3254424</v>
      </c>
      <c r="AU423" s="43">
        <v>306240513</v>
      </c>
      <c r="AV423" s="37">
        <v>11.2</v>
      </c>
      <c r="AW423" s="43">
        <v>3404443</v>
      </c>
      <c r="AX423" s="43">
        <v>327562144</v>
      </c>
      <c r="AY423" s="37">
        <v>10.68</v>
      </c>
      <c r="AZ423" s="43">
        <v>4279429</v>
      </c>
      <c r="BA423" s="43">
        <v>356005948</v>
      </c>
      <c r="BB423" s="37">
        <v>10.43</v>
      </c>
      <c r="BC423" s="43">
        <v>3872037</v>
      </c>
      <c r="BD423" s="43">
        <v>395611455</v>
      </c>
      <c r="BE423" s="37">
        <v>10.04</v>
      </c>
      <c r="BF423" s="43">
        <v>3937604</v>
      </c>
      <c r="BG423" s="43">
        <v>417292004</v>
      </c>
      <c r="BH423" s="37">
        <v>9.73</v>
      </c>
      <c r="BI423" s="43">
        <v>3602351</v>
      </c>
      <c r="BJ423" s="43">
        <v>441299331</v>
      </c>
      <c r="BK423" s="37">
        <v>9.56</v>
      </c>
      <c r="BL423" s="43">
        <v>3906178</v>
      </c>
      <c r="BM423" s="43">
        <v>466104880</v>
      </c>
      <c r="BN423" s="37">
        <v>9.46</v>
      </c>
      <c r="BO423" s="44">
        <v>3879102</v>
      </c>
      <c r="BP423" s="44">
        <v>511940751</v>
      </c>
      <c r="BQ423" s="45">
        <v>8.63</v>
      </c>
      <c r="BR423" s="44">
        <v>4125085</v>
      </c>
      <c r="BS423" s="44">
        <v>554943860</v>
      </c>
      <c r="BT423" s="45">
        <v>8.31</v>
      </c>
      <c r="BU423" s="21">
        <v>4557454</v>
      </c>
      <c r="BV423" s="21">
        <v>585499763</v>
      </c>
      <c r="BW423" s="45">
        <v>8.45</v>
      </c>
      <c r="BX423" s="46">
        <v>4574237</v>
      </c>
      <c r="BY423" s="46">
        <v>618279302</v>
      </c>
      <c r="BZ423" s="22">
        <v>8.61</v>
      </c>
      <c r="CA423" s="46">
        <v>5247351</v>
      </c>
      <c r="CB423" s="46">
        <v>625131677</v>
      </c>
      <c r="CC423" s="22">
        <v>9.18</v>
      </c>
      <c r="CD423" s="46">
        <v>4744495</v>
      </c>
      <c r="CE423" s="46">
        <v>599928144</v>
      </c>
      <c r="CF423" s="22">
        <v>9.8</v>
      </c>
      <c r="CG423" s="46">
        <v>4599602</v>
      </c>
      <c r="CH423" s="46">
        <v>599351231</v>
      </c>
      <c r="CI423" s="22">
        <v>9.88</v>
      </c>
      <c r="CJ423" s="46">
        <v>5025002</v>
      </c>
      <c r="CK423" s="46">
        <v>587448799</v>
      </c>
      <c r="CL423" s="22">
        <v>10.21</v>
      </c>
      <c r="CM423" s="44">
        <v>5135161</v>
      </c>
      <c r="CN423" s="44">
        <v>591520708</v>
      </c>
      <c r="CO423" s="23">
        <v>10.37</v>
      </c>
      <c r="CP423" s="21">
        <v>4981171</v>
      </c>
      <c r="CQ423" s="21">
        <v>597342342</v>
      </c>
      <c r="CR423" s="45">
        <v>10.26</v>
      </c>
      <c r="CS423" s="21">
        <v>5042682</v>
      </c>
      <c r="CT423" s="21">
        <v>605889114</v>
      </c>
      <c r="CU423" s="49">
        <v>10.25</v>
      </c>
      <c r="CV423" s="21">
        <v>4806183</v>
      </c>
      <c r="CW423" s="21">
        <v>624631561</v>
      </c>
      <c r="CX423" s="49">
        <v>9.97</v>
      </c>
      <c r="CY423" s="21">
        <v>6440409</v>
      </c>
      <c r="CZ423" s="21">
        <v>652092696</v>
      </c>
      <c r="DA423" s="16">
        <v>9.79</v>
      </c>
      <c r="DB423" s="16">
        <v>6576145</v>
      </c>
      <c r="DC423" s="16">
        <v>665645297</v>
      </c>
      <c r="DD423" s="16">
        <v>9.46</v>
      </c>
      <c r="DE423" s="16">
        <v>6846385</v>
      </c>
      <c r="DF423" s="16">
        <v>693642825</v>
      </c>
      <c r="DG423" s="16">
        <v>9.37</v>
      </c>
      <c r="DH423" s="16">
        <v>7039953</v>
      </c>
      <c r="DI423" s="16">
        <v>713130053</v>
      </c>
      <c r="DJ423" s="16">
        <v>9.22</v>
      </c>
      <c r="DK423" s="16">
        <v>7557714</v>
      </c>
      <c r="DL423" s="16">
        <v>765725828</v>
      </c>
      <c r="DM423" s="16">
        <v>8.64</v>
      </c>
    </row>
    <row r="424" spans="1:111" ht="9.75">
      <c r="A424" s="17">
        <v>6410</v>
      </c>
      <c r="B424" s="48" t="s">
        <v>438</v>
      </c>
      <c r="C424" s="54" t="s">
        <v>12</v>
      </c>
      <c r="D424" s="41">
        <v>591483</v>
      </c>
      <c r="E424" s="41">
        <v>37477758</v>
      </c>
      <c r="F424" s="55">
        <v>12.98</v>
      </c>
      <c r="G424" s="41">
        <v>772018</v>
      </c>
      <c r="H424" s="41">
        <v>36320883</v>
      </c>
      <c r="I424" s="56">
        <v>14.35</v>
      </c>
      <c r="J424" s="41">
        <v>823843</v>
      </c>
      <c r="K424" s="41">
        <v>34894094</v>
      </c>
      <c r="L424" s="56">
        <v>16.13</v>
      </c>
      <c r="M424" s="41">
        <v>727962</v>
      </c>
      <c r="N424" s="41">
        <v>33866349</v>
      </c>
      <c r="O424" s="57">
        <v>15.38</v>
      </c>
      <c r="P424" s="41">
        <v>755476</v>
      </c>
      <c r="Q424" s="41">
        <v>32787277</v>
      </c>
      <c r="R424" s="57">
        <v>16.09</v>
      </c>
      <c r="S424" s="41">
        <v>738321</v>
      </c>
      <c r="T424" s="41">
        <v>33134157</v>
      </c>
      <c r="U424" s="57">
        <v>16.62</v>
      </c>
      <c r="V424" s="50">
        <v>789899</v>
      </c>
      <c r="W424" s="41">
        <v>34382645</v>
      </c>
      <c r="X424" s="57">
        <v>17.11</v>
      </c>
      <c r="Y424" s="50">
        <v>865548</v>
      </c>
      <c r="Z424" s="41">
        <v>35577792</v>
      </c>
      <c r="AA424" s="57">
        <v>17.51</v>
      </c>
      <c r="AB424" s="50">
        <v>957222</v>
      </c>
      <c r="AC424" s="41">
        <v>37811130</v>
      </c>
      <c r="AD424" s="57">
        <v>18.37</v>
      </c>
      <c r="AE424" s="41">
        <v>963154</v>
      </c>
      <c r="AF424" s="41">
        <v>39393657</v>
      </c>
      <c r="AG424" s="55">
        <v>17.91</v>
      </c>
      <c r="AH424" s="58">
        <v>926091.28</v>
      </c>
      <c r="AI424" s="59">
        <v>42547754</v>
      </c>
      <c r="AJ424" s="55">
        <v>16.6</v>
      </c>
      <c r="AK424" s="58">
        <v>878795.04</v>
      </c>
      <c r="AL424" s="59">
        <v>47913672</v>
      </c>
      <c r="AM424" s="55">
        <v>15.26</v>
      </c>
      <c r="AN424" s="59">
        <v>813694</v>
      </c>
      <c r="AO424" s="59">
        <v>52768325</v>
      </c>
      <c r="AP424" s="55">
        <v>11.9</v>
      </c>
      <c r="AQ424" s="59">
        <v>855416</v>
      </c>
      <c r="AR424" s="59">
        <v>58564360</v>
      </c>
      <c r="AS424" s="55">
        <v>11.3</v>
      </c>
      <c r="AT424" s="59">
        <v>978576</v>
      </c>
      <c r="AU424" s="59">
        <v>80546378</v>
      </c>
      <c r="AV424" s="55">
        <v>11.2</v>
      </c>
      <c r="AW424" s="59">
        <v>1139359</v>
      </c>
      <c r="AX424" s="59">
        <v>88304105</v>
      </c>
      <c r="AY424" s="55">
        <v>10.68</v>
      </c>
      <c r="AZ424" s="59">
        <v>1266932</v>
      </c>
      <c r="BA424" s="59">
        <v>104198236</v>
      </c>
      <c r="BB424" s="55">
        <v>10.43</v>
      </c>
      <c r="BC424" s="59">
        <v>1361859</v>
      </c>
      <c r="BD424" s="59">
        <v>112752957</v>
      </c>
      <c r="BE424" s="55">
        <v>10.04</v>
      </c>
      <c r="BF424" s="59">
        <v>1325242</v>
      </c>
      <c r="BG424" s="59">
        <v>119815263</v>
      </c>
      <c r="BH424" s="55">
        <v>9.73</v>
      </c>
      <c r="BI424" s="59">
        <v>1514983</v>
      </c>
      <c r="BJ424" s="59">
        <v>125168236</v>
      </c>
      <c r="BK424" s="55">
        <v>9.56</v>
      </c>
      <c r="BL424" s="59">
        <v>1588736</v>
      </c>
      <c r="BM424" s="59">
        <v>139841041</v>
      </c>
      <c r="BN424" s="55">
        <v>9.46</v>
      </c>
      <c r="BO424" s="60">
        <v>1531112</v>
      </c>
      <c r="BP424" s="60">
        <v>153642535</v>
      </c>
      <c r="BQ424" s="61">
        <v>8.63</v>
      </c>
      <c r="BR424" s="60">
        <v>1582034</v>
      </c>
      <c r="BS424" s="60">
        <v>177208088</v>
      </c>
      <c r="BT424" s="61">
        <v>8.31</v>
      </c>
      <c r="BU424" s="62">
        <v>1671346</v>
      </c>
      <c r="BV424" s="62">
        <v>185775800</v>
      </c>
      <c r="BW424" s="61">
        <v>8.45</v>
      </c>
      <c r="BX424" s="63">
        <v>2237820</v>
      </c>
      <c r="BY424" s="63">
        <v>202127086</v>
      </c>
      <c r="BZ424" s="87">
        <v>8.61</v>
      </c>
      <c r="CA424" s="63">
        <v>2340776</v>
      </c>
      <c r="CB424" s="63">
        <v>198477984</v>
      </c>
      <c r="CC424" s="87">
        <v>9.18</v>
      </c>
      <c r="CD424" s="63"/>
      <c r="CE424" s="63"/>
      <c r="CF424" s="87" t="s">
        <v>494</v>
      </c>
      <c r="CG424" s="63"/>
      <c r="CH424" s="63"/>
      <c r="CI424" s="87" t="s">
        <v>494</v>
      </c>
      <c r="CJ424" s="63"/>
      <c r="CK424" s="63"/>
      <c r="CL424" s="87"/>
      <c r="CO424" s="85" t="s">
        <v>494</v>
      </c>
      <c r="CR424" s="61"/>
      <c r="CS424" s="61"/>
      <c r="CT424" s="61"/>
      <c r="CU424" s="61"/>
      <c r="CX424" s="49">
        <v>9.97</v>
      </c>
      <c r="CY424" s="62"/>
      <c r="CZ424" s="62"/>
      <c r="DE424" s="16" t="s">
        <v>605</v>
      </c>
      <c r="DF424" s="16" t="s">
        <v>605</v>
      </c>
      <c r="DG424" s="16" t="s">
        <v>605</v>
      </c>
    </row>
    <row r="425" spans="1:117" ht="9.75">
      <c r="A425" s="33">
        <v>6412</v>
      </c>
      <c r="B425" s="34" t="s">
        <v>439</v>
      </c>
      <c r="C425" s="35" t="s">
        <v>13</v>
      </c>
      <c r="D425" s="36">
        <v>683300</v>
      </c>
      <c r="E425" s="36">
        <v>95430288</v>
      </c>
      <c r="F425" s="37">
        <v>7.43</v>
      </c>
      <c r="G425" s="36">
        <v>800000</v>
      </c>
      <c r="H425" s="36">
        <v>96318368</v>
      </c>
      <c r="I425" s="38">
        <v>7.94</v>
      </c>
      <c r="J425" s="36">
        <v>874700</v>
      </c>
      <c r="K425" s="36">
        <v>91533739</v>
      </c>
      <c r="L425" s="38">
        <v>8.83</v>
      </c>
      <c r="M425" s="36">
        <v>813087</v>
      </c>
      <c r="N425" s="36">
        <v>90806800</v>
      </c>
      <c r="O425" s="39">
        <v>8.9</v>
      </c>
      <c r="P425" s="36">
        <v>970321</v>
      </c>
      <c r="Q425" s="36">
        <v>92873332</v>
      </c>
      <c r="R425" s="39">
        <v>9.09</v>
      </c>
      <c r="S425" s="36">
        <v>1102962</v>
      </c>
      <c r="T425" s="36">
        <v>101843172</v>
      </c>
      <c r="U425" s="39">
        <v>9.29</v>
      </c>
      <c r="V425" s="40">
        <v>1309109</v>
      </c>
      <c r="W425" s="36">
        <v>113696000</v>
      </c>
      <c r="X425" s="39">
        <v>9.53</v>
      </c>
      <c r="Y425" s="40">
        <v>1502913</v>
      </c>
      <c r="Z425" s="36">
        <v>127042582</v>
      </c>
      <c r="AA425" s="39">
        <v>9.53</v>
      </c>
      <c r="AB425" s="40">
        <v>1753127</v>
      </c>
      <c r="AC425" s="36">
        <v>147576244</v>
      </c>
      <c r="AD425" s="39">
        <v>9.91</v>
      </c>
      <c r="AE425" s="41">
        <v>1964777</v>
      </c>
      <c r="AF425" s="41">
        <v>159091299</v>
      </c>
      <c r="AG425" s="37">
        <v>9.69</v>
      </c>
      <c r="AH425" s="42">
        <v>1921362.7</v>
      </c>
      <c r="AI425" s="43">
        <v>166485482</v>
      </c>
      <c r="AJ425" s="37">
        <v>9.22</v>
      </c>
      <c r="AK425" s="42">
        <v>1886899.81</v>
      </c>
      <c r="AL425" s="43">
        <v>174893279</v>
      </c>
      <c r="AM425" s="37">
        <v>8.92</v>
      </c>
      <c r="AN425" s="43">
        <v>1665404</v>
      </c>
      <c r="AO425" s="43">
        <v>184302558</v>
      </c>
      <c r="AP425" s="37">
        <v>7.14</v>
      </c>
      <c r="AQ425" s="43">
        <v>1514668</v>
      </c>
      <c r="AR425" s="43">
        <v>197303013</v>
      </c>
      <c r="AS425" s="37">
        <v>7.28</v>
      </c>
      <c r="AT425" s="43">
        <v>1682469</v>
      </c>
      <c r="AU425" s="43">
        <v>205630718</v>
      </c>
      <c r="AV425" s="37">
        <v>7.13</v>
      </c>
      <c r="AW425" s="43">
        <v>1666846</v>
      </c>
      <c r="AX425" s="43">
        <v>220185180</v>
      </c>
      <c r="AY425" s="37">
        <v>6.75</v>
      </c>
      <c r="AZ425" s="43">
        <v>1720514</v>
      </c>
      <c r="BA425" s="43">
        <v>230268976</v>
      </c>
      <c r="BB425" s="37">
        <v>6.53</v>
      </c>
      <c r="BC425" s="43">
        <v>1856534</v>
      </c>
      <c r="BD425" s="43">
        <v>250547997</v>
      </c>
      <c r="BE425" s="37">
        <v>6.48</v>
      </c>
      <c r="BF425" s="43">
        <v>1811339</v>
      </c>
      <c r="BG425" s="43">
        <v>268834096</v>
      </c>
      <c r="BH425" s="37">
        <v>6.14</v>
      </c>
      <c r="BI425" s="43">
        <v>2055648</v>
      </c>
      <c r="BJ425" s="43">
        <v>282062978</v>
      </c>
      <c r="BK425" s="37">
        <v>5.92</v>
      </c>
      <c r="BL425" s="43">
        <v>2072655.21</v>
      </c>
      <c r="BM425" s="43">
        <v>321018779</v>
      </c>
      <c r="BN425" s="37">
        <v>5.7</v>
      </c>
      <c r="BO425" s="44">
        <v>2219241</v>
      </c>
      <c r="BP425" s="44">
        <v>360152609</v>
      </c>
      <c r="BQ425" s="45">
        <v>5.14</v>
      </c>
      <c r="BR425" s="44">
        <v>2568738</v>
      </c>
      <c r="BS425" s="44">
        <v>401289675</v>
      </c>
      <c r="BT425" s="45">
        <v>5.09</v>
      </c>
      <c r="BU425" s="21">
        <v>2678282</v>
      </c>
      <c r="BV425" s="21">
        <v>440967915</v>
      </c>
      <c r="BW425" s="45">
        <v>4.99</v>
      </c>
      <c r="BX425" s="46">
        <v>2873235</v>
      </c>
      <c r="BY425" s="46">
        <v>454048842</v>
      </c>
      <c r="BZ425" s="22">
        <v>5.04</v>
      </c>
      <c r="CA425" s="46">
        <v>3320183</v>
      </c>
      <c r="CB425" s="46">
        <v>442505065</v>
      </c>
      <c r="CC425" s="22">
        <v>5.37</v>
      </c>
      <c r="CD425" s="46">
        <v>3316651</v>
      </c>
      <c r="CE425" s="46">
        <v>414136763</v>
      </c>
      <c r="CF425" s="22">
        <v>5.73</v>
      </c>
      <c r="CG425" s="46">
        <v>3220971</v>
      </c>
      <c r="CH425" s="46">
        <v>407717927</v>
      </c>
      <c r="CI425" s="22">
        <v>5.69</v>
      </c>
      <c r="CJ425" s="46">
        <v>3353624</v>
      </c>
      <c r="CK425" s="46">
        <v>383926243</v>
      </c>
      <c r="CL425" s="22">
        <v>6.12</v>
      </c>
      <c r="CM425" s="44">
        <v>3337757</v>
      </c>
      <c r="CN425" s="44">
        <v>360728179</v>
      </c>
      <c r="CO425" s="23">
        <v>6.2</v>
      </c>
      <c r="CP425" s="21">
        <v>3337320</v>
      </c>
      <c r="CQ425" s="21">
        <v>353518740</v>
      </c>
      <c r="CR425" s="45">
        <v>6.16</v>
      </c>
      <c r="CS425" s="21">
        <v>3335443</v>
      </c>
      <c r="CT425" s="21">
        <v>364653441</v>
      </c>
      <c r="CU425" s="49">
        <v>6.17</v>
      </c>
      <c r="CV425" s="21">
        <v>3311582</v>
      </c>
      <c r="CW425" s="21">
        <v>383141868</v>
      </c>
      <c r="CX425" s="49">
        <v>6.03</v>
      </c>
      <c r="CY425" s="21">
        <v>3310935</v>
      </c>
      <c r="CZ425" s="21">
        <v>404356809</v>
      </c>
      <c r="DA425" s="16">
        <v>5.84</v>
      </c>
      <c r="DB425" s="16">
        <v>3791833</v>
      </c>
      <c r="DC425" s="16">
        <v>437647708</v>
      </c>
      <c r="DD425" s="16">
        <v>5.68</v>
      </c>
      <c r="DE425" s="16">
        <v>3725916</v>
      </c>
      <c r="DF425" s="16">
        <v>460996610</v>
      </c>
      <c r="DG425" s="16">
        <v>5.48</v>
      </c>
      <c r="DH425" s="16">
        <v>3720734</v>
      </c>
      <c r="DI425" s="16">
        <v>490615137</v>
      </c>
      <c r="DJ425" s="16">
        <v>5.36</v>
      </c>
      <c r="DK425" s="16">
        <v>3719885</v>
      </c>
      <c r="DL425" s="16">
        <v>544128905</v>
      </c>
      <c r="DM425" s="16">
        <v>5.04</v>
      </c>
    </row>
    <row r="426" spans="1:117" ht="9.75">
      <c r="A426" s="33">
        <v>6440</v>
      </c>
      <c r="B426" s="34" t="s">
        <v>440</v>
      </c>
      <c r="C426" s="35" t="s">
        <v>12</v>
      </c>
      <c r="D426" s="36">
        <v>762940</v>
      </c>
      <c r="E426" s="36">
        <v>52609459</v>
      </c>
      <c r="F426" s="37">
        <v>12.98</v>
      </c>
      <c r="G426" s="36">
        <v>856557</v>
      </c>
      <c r="H426" s="36">
        <v>54484911</v>
      </c>
      <c r="I426" s="38">
        <v>14.35</v>
      </c>
      <c r="J426" s="36">
        <v>990455</v>
      </c>
      <c r="K426" s="36">
        <v>53224221</v>
      </c>
      <c r="L426" s="38">
        <v>16.13</v>
      </c>
      <c r="M426" s="36">
        <v>975887</v>
      </c>
      <c r="N426" s="36">
        <v>52828160</v>
      </c>
      <c r="O426" s="39">
        <v>15.38</v>
      </c>
      <c r="P426" s="36">
        <v>975833</v>
      </c>
      <c r="Q426" s="36">
        <v>55455376</v>
      </c>
      <c r="R426" s="39">
        <v>16.09</v>
      </c>
      <c r="S426" s="36">
        <v>997135</v>
      </c>
      <c r="T426" s="36">
        <v>55935952</v>
      </c>
      <c r="U426" s="39">
        <v>16.62</v>
      </c>
      <c r="V426" s="40">
        <v>1104637</v>
      </c>
      <c r="W426" s="36">
        <v>54619642</v>
      </c>
      <c r="X426" s="39">
        <v>17.11</v>
      </c>
      <c r="Y426" s="40">
        <v>1170334</v>
      </c>
      <c r="Z426" s="36">
        <v>56233134</v>
      </c>
      <c r="AA426" s="39">
        <v>17.51</v>
      </c>
      <c r="AB426" s="40">
        <v>1263907</v>
      </c>
      <c r="AC426" s="36">
        <v>58677233</v>
      </c>
      <c r="AD426" s="39">
        <v>18.37</v>
      </c>
      <c r="AE426" s="41">
        <v>1212738</v>
      </c>
      <c r="AF426" s="41">
        <v>61527957</v>
      </c>
      <c r="AG426" s="37">
        <v>17.91</v>
      </c>
      <c r="AH426" s="42">
        <v>1255573</v>
      </c>
      <c r="AI426" s="43">
        <v>66885868</v>
      </c>
      <c r="AJ426" s="37">
        <v>16.6</v>
      </c>
      <c r="AK426" s="42">
        <v>1325000</v>
      </c>
      <c r="AL426" s="43">
        <v>75812821</v>
      </c>
      <c r="AM426" s="37">
        <v>15.26</v>
      </c>
      <c r="AN426" s="43">
        <v>1164746</v>
      </c>
      <c r="AO426" s="43">
        <v>85767431</v>
      </c>
      <c r="AP426" s="37">
        <v>11.9</v>
      </c>
      <c r="AQ426" s="43">
        <v>1052000</v>
      </c>
      <c r="AR426" s="43">
        <v>95355771</v>
      </c>
      <c r="AS426" s="37">
        <v>11.3</v>
      </c>
      <c r="AT426" s="43">
        <v>1227863</v>
      </c>
      <c r="AU426" s="43">
        <v>108900541</v>
      </c>
      <c r="AV426" s="37">
        <v>11.2</v>
      </c>
      <c r="AW426" s="43">
        <v>1388672</v>
      </c>
      <c r="AX426" s="43">
        <v>120250306</v>
      </c>
      <c r="AY426" s="37">
        <v>10.68</v>
      </c>
      <c r="AZ426" s="43">
        <v>1457959</v>
      </c>
      <c r="BA426" s="43">
        <v>150755977</v>
      </c>
      <c r="BB426" s="37">
        <v>10.43</v>
      </c>
      <c r="BC426" s="43">
        <v>1739269</v>
      </c>
      <c r="BD426" s="43">
        <v>158424065</v>
      </c>
      <c r="BE426" s="37">
        <v>10.04</v>
      </c>
      <c r="BF426" s="43">
        <v>1780705</v>
      </c>
      <c r="BG426" s="43">
        <v>174868833</v>
      </c>
      <c r="BH426" s="37">
        <v>9.73</v>
      </c>
      <c r="BI426" s="43">
        <v>1964509</v>
      </c>
      <c r="BJ426" s="43">
        <v>193223561</v>
      </c>
      <c r="BK426" s="37">
        <v>9.56</v>
      </c>
      <c r="BL426" s="43">
        <v>1559507</v>
      </c>
      <c r="BM426" s="43">
        <v>143844038</v>
      </c>
      <c r="BN426" s="37">
        <v>9.46</v>
      </c>
      <c r="BO426" s="44">
        <v>1702902</v>
      </c>
      <c r="BP426" s="44">
        <v>156837999</v>
      </c>
      <c r="BQ426" s="45">
        <v>8.63</v>
      </c>
      <c r="BR426" s="44">
        <v>1670722</v>
      </c>
      <c r="BS426" s="44">
        <v>154845355</v>
      </c>
      <c r="BT426" s="45">
        <v>8.31</v>
      </c>
      <c r="BU426" s="21">
        <v>1552973</v>
      </c>
      <c r="BV426" s="21">
        <v>164838427</v>
      </c>
      <c r="BW426" s="45">
        <v>8.45</v>
      </c>
      <c r="BX426" s="46">
        <v>1835179</v>
      </c>
      <c r="BY426" s="46">
        <v>179169980</v>
      </c>
      <c r="BZ426" s="22">
        <v>8.61</v>
      </c>
      <c r="CA426" s="46">
        <v>1972470</v>
      </c>
      <c r="CB426" s="46">
        <v>174646039</v>
      </c>
      <c r="CC426" s="22">
        <v>9.18</v>
      </c>
      <c r="CD426" s="46">
        <v>2006852</v>
      </c>
      <c r="CE426" s="46">
        <v>167244917</v>
      </c>
      <c r="CF426" s="22">
        <v>9.8</v>
      </c>
      <c r="CG426" s="46">
        <v>1947648</v>
      </c>
      <c r="CH426" s="46">
        <v>166417885</v>
      </c>
      <c r="CI426" s="22">
        <v>9.88</v>
      </c>
      <c r="CJ426" s="46">
        <v>1823291</v>
      </c>
      <c r="CK426" s="46">
        <v>161820176</v>
      </c>
      <c r="CL426" s="22">
        <v>10.21</v>
      </c>
      <c r="CM426" s="44">
        <v>1873217</v>
      </c>
      <c r="CN426" s="44">
        <v>163197886</v>
      </c>
      <c r="CO426" s="23">
        <v>10.37</v>
      </c>
      <c r="CP426" s="21">
        <v>1846567</v>
      </c>
      <c r="CQ426" s="21">
        <v>163395239</v>
      </c>
      <c r="CR426" s="45">
        <v>10.26</v>
      </c>
      <c r="CS426" s="21">
        <v>2098960</v>
      </c>
      <c r="CT426" s="21">
        <v>167998033</v>
      </c>
      <c r="CU426" s="49">
        <v>10.25</v>
      </c>
      <c r="CV426" s="21">
        <v>2208793</v>
      </c>
      <c r="CW426" s="21">
        <v>163384518</v>
      </c>
      <c r="CX426" s="49">
        <v>9.97</v>
      </c>
      <c r="CY426" s="21">
        <v>2042523</v>
      </c>
      <c r="CZ426" s="21">
        <v>169397041</v>
      </c>
      <c r="DA426" s="16">
        <v>9.79</v>
      </c>
      <c r="DB426" s="16">
        <v>2092919</v>
      </c>
      <c r="DC426" s="16">
        <v>171125160</v>
      </c>
      <c r="DD426" s="16">
        <v>9.46</v>
      </c>
      <c r="DE426" s="16">
        <v>1939187</v>
      </c>
      <c r="DF426" s="16">
        <v>178682163</v>
      </c>
      <c r="DG426" s="16">
        <v>9.37</v>
      </c>
      <c r="DH426" s="16">
        <v>2361732</v>
      </c>
      <c r="DI426" s="16">
        <v>190169348</v>
      </c>
      <c r="DJ426" s="16">
        <v>9.22</v>
      </c>
      <c r="DK426" s="16">
        <v>2460814</v>
      </c>
      <c r="DL426" s="16">
        <v>193517917</v>
      </c>
      <c r="DM426" s="16">
        <v>8.64</v>
      </c>
    </row>
    <row r="427" spans="1:117" ht="9.75">
      <c r="A427" s="33">
        <v>6419</v>
      </c>
      <c r="B427" s="34" t="s">
        <v>441</v>
      </c>
      <c r="C427" s="35" t="s">
        <v>12</v>
      </c>
      <c r="D427" s="36">
        <v>8896434</v>
      </c>
      <c r="E427" s="36">
        <v>519116900</v>
      </c>
      <c r="F427" s="37">
        <v>12.98</v>
      </c>
      <c r="G427" s="36">
        <v>9496934</v>
      </c>
      <c r="H427" s="36">
        <v>534047000</v>
      </c>
      <c r="I427" s="38">
        <v>14.35</v>
      </c>
      <c r="J427" s="36">
        <v>10246940</v>
      </c>
      <c r="K427" s="36">
        <v>535898000</v>
      </c>
      <c r="L427" s="38">
        <v>16.13</v>
      </c>
      <c r="M427" s="36">
        <v>10752475</v>
      </c>
      <c r="N427" s="36">
        <v>545901100</v>
      </c>
      <c r="O427" s="39">
        <v>15.38</v>
      </c>
      <c r="P427" s="36">
        <v>11396270</v>
      </c>
      <c r="Q427" s="36">
        <v>594264500</v>
      </c>
      <c r="R427" s="39">
        <v>16.09</v>
      </c>
      <c r="S427" s="36">
        <v>11772715</v>
      </c>
      <c r="T427" s="36">
        <v>649756700</v>
      </c>
      <c r="U427" s="39">
        <v>16.62</v>
      </c>
      <c r="V427" s="40">
        <v>12414108</v>
      </c>
      <c r="W427" s="36">
        <v>730592300</v>
      </c>
      <c r="X427" s="39">
        <v>17.11</v>
      </c>
      <c r="Y427" s="40">
        <v>13871756</v>
      </c>
      <c r="Z427" s="36">
        <v>777142600</v>
      </c>
      <c r="AA427" s="39">
        <v>17.51</v>
      </c>
      <c r="AB427" s="40">
        <v>14732699</v>
      </c>
      <c r="AC427" s="36">
        <v>811477200</v>
      </c>
      <c r="AD427" s="39">
        <v>18.37</v>
      </c>
      <c r="AE427" s="41">
        <v>15357948</v>
      </c>
      <c r="AF427" s="41">
        <v>829570600</v>
      </c>
      <c r="AG427" s="37">
        <v>17.91</v>
      </c>
      <c r="AH427" s="42">
        <v>15594965</v>
      </c>
      <c r="AI427" s="43">
        <v>861460700</v>
      </c>
      <c r="AJ427" s="37">
        <v>16.6</v>
      </c>
      <c r="AK427" s="42">
        <v>16175251</v>
      </c>
      <c r="AL427" s="43">
        <v>904451100</v>
      </c>
      <c r="AM427" s="37">
        <v>15.26</v>
      </c>
      <c r="AN427" s="43">
        <v>14262881</v>
      </c>
      <c r="AO427" s="43">
        <v>934062500</v>
      </c>
      <c r="AP427" s="37">
        <v>11.9</v>
      </c>
      <c r="AQ427" s="43">
        <v>13849543</v>
      </c>
      <c r="AR427" s="43">
        <v>955234200</v>
      </c>
      <c r="AS427" s="37">
        <v>11.3</v>
      </c>
      <c r="AT427" s="43">
        <v>14621432</v>
      </c>
      <c r="AU427" s="43">
        <v>997750600</v>
      </c>
      <c r="AV427" s="37">
        <v>11.2</v>
      </c>
      <c r="AW427" s="43">
        <v>14632499</v>
      </c>
      <c r="AX427" s="43">
        <v>1070929300</v>
      </c>
      <c r="AY427" s="37">
        <v>10.68</v>
      </c>
      <c r="AZ427" s="43">
        <v>14251782</v>
      </c>
      <c r="BA427" s="43">
        <v>1213231400</v>
      </c>
      <c r="BB427" s="37">
        <v>10.43</v>
      </c>
      <c r="BC427" s="43">
        <v>16144485</v>
      </c>
      <c r="BD427" s="43">
        <v>1335746000</v>
      </c>
      <c r="BE427" s="37">
        <v>10.04</v>
      </c>
      <c r="BF427" s="43">
        <v>16704496</v>
      </c>
      <c r="BG427" s="43">
        <v>1409896900</v>
      </c>
      <c r="BH427" s="37">
        <v>9.73</v>
      </c>
      <c r="BI427" s="43">
        <v>17035590</v>
      </c>
      <c r="BJ427" s="43">
        <v>1529322100</v>
      </c>
      <c r="BK427" s="37">
        <v>9.56</v>
      </c>
      <c r="BL427" s="43">
        <v>18109043</v>
      </c>
      <c r="BM427" s="43">
        <v>1635995900</v>
      </c>
      <c r="BN427" s="37">
        <v>9.46</v>
      </c>
      <c r="BO427" s="44">
        <v>17613693</v>
      </c>
      <c r="BP427" s="44">
        <v>1778855200</v>
      </c>
      <c r="BQ427" s="45">
        <v>8.63</v>
      </c>
      <c r="BR427" s="44">
        <v>18960353</v>
      </c>
      <c r="BS427" s="44">
        <v>1890698900</v>
      </c>
      <c r="BT427" s="45">
        <v>8.31</v>
      </c>
      <c r="BU427" s="21">
        <v>18952452</v>
      </c>
      <c r="BV427" s="21">
        <v>1940365000</v>
      </c>
      <c r="BW427" s="45">
        <v>8.45</v>
      </c>
      <c r="BX427" s="46">
        <v>19077811</v>
      </c>
      <c r="BY427" s="46">
        <v>2034421600</v>
      </c>
      <c r="BZ427" s="22">
        <v>8.61</v>
      </c>
      <c r="CA427" s="46">
        <v>20148472</v>
      </c>
      <c r="CB427" s="46">
        <v>2035197900</v>
      </c>
      <c r="CC427" s="22">
        <v>9.18</v>
      </c>
      <c r="CD427" s="46">
        <v>21543990</v>
      </c>
      <c r="CE427" s="46">
        <v>1967856754</v>
      </c>
      <c r="CF427" s="22">
        <v>9.8</v>
      </c>
      <c r="CG427" s="46">
        <v>21103112</v>
      </c>
      <c r="CH427" s="46">
        <v>1956385209</v>
      </c>
      <c r="CI427" s="22">
        <v>9.88</v>
      </c>
      <c r="CJ427" s="46">
        <v>21064712</v>
      </c>
      <c r="CK427" s="46">
        <v>1906625351</v>
      </c>
      <c r="CL427" s="22">
        <v>10.21</v>
      </c>
      <c r="CM427" s="44">
        <v>20984088</v>
      </c>
      <c r="CN427" s="44">
        <v>1895736554</v>
      </c>
      <c r="CO427" s="23">
        <v>10.37</v>
      </c>
      <c r="CP427" s="21">
        <v>21526583</v>
      </c>
      <c r="CQ427" s="21">
        <v>1998155075</v>
      </c>
      <c r="CR427" s="45">
        <v>10.26</v>
      </c>
      <c r="CS427" s="21">
        <v>22013663</v>
      </c>
      <c r="CT427" s="21">
        <v>2056728743</v>
      </c>
      <c r="CU427" s="49">
        <v>10.25</v>
      </c>
      <c r="CV427" s="21">
        <v>21981119</v>
      </c>
      <c r="CW427" s="21">
        <v>2126315759</v>
      </c>
      <c r="CX427" s="49">
        <v>9.97</v>
      </c>
      <c r="CY427" s="21">
        <v>22784258</v>
      </c>
      <c r="CZ427" s="21">
        <v>2202193642</v>
      </c>
      <c r="DA427" s="16">
        <v>9.79</v>
      </c>
      <c r="DB427" s="16">
        <v>21971686</v>
      </c>
      <c r="DC427" s="16">
        <v>2240104731</v>
      </c>
      <c r="DD427" s="16">
        <v>9.46</v>
      </c>
      <c r="DE427" s="16">
        <v>22218030</v>
      </c>
      <c r="DF427" s="16">
        <v>2369571308</v>
      </c>
      <c r="DG427" s="16">
        <v>9.37</v>
      </c>
      <c r="DH427" s="16">
        <v>21348805</v>
      </c>
      <c r="DI427" s="16">
        <v>2431338700</v>
      </c>
      <c r="DJ427" s="16">
        <v>9.22</v>
      </c>
      <c r="DK427" s="16">
        <v>20334487</v>
      </c>
      <c r="DL427" s="16">
        <v>2519736700</v>
      </c>
      <c r="DM427" s="16">
        <v>8.64</v>
      </c>
    </row>
    <row r="428" spans="1:117" ht="9.75">
      <c r="A428" s="33">
        <v>6426</v>
      </c>
      <c r="B428" s="34" t="s">
        <v>442</v>
      </c>
      <c r="C428" s="35" t="s">
        <v>12</v>
      </c>
      <c r="D428" s="36">
        <v>1323972</v>
      </c>
      <c r="E428" s="36">
        <v>105197990</v>
      </c>
      <c r="F428" s="37">
        <v>12.98</v>
      </c>
      <c r="G428" s="36">
        <v>1208451</v>
      </c>
      <c r="H428" s="36">
        <v>98178697</v>
      </c>
      <c r="I428" s="38">
        <v>14.35</v>
      </c>
      <c r="J428" s="36">
        <v>1548880</v>
      </c>
      <c r="K428" s="36">
        <v>85037450</v>
      </c>
      <c r="L428" s="38">
        <v>16.13</v>
      </c>
      <c r="M428" s="36">
        <v>1441205</v>
      </c>
      <c r="N428" s="36">
        <v>81064878</v>
      </c>
      <c r="O428" s="39">
        <v>15.38</v>
      </c>
      <c r="P428" s="36">
        <v>1475225</v>
      </c>
      <c r="Q428" s="36">
        <v>77817112</v>
      </c>
      <c r="R428" s="39">
        <v>16.09</v>
      </c>
      <c r="S428" s="36">
        <v>1566642</v>
      </c>
      <c r="T428" s="36">
        <v>79042920</v>
      </c>
      <c r="U428" s="39">
        <v>16.62</v>
      </c>
      <c r="V428" s="40">
        <v>2025831</v>
      </c>
      <c r="W428" s="36">
        <v>80993054</v>
      </c>
      <c r="X428" s="39">
        <v>17.11</v>
      </c>
      <c r="Y428" s="40">
        <v>1824567</v>
      </c>
      <c r="Z428" s="36">
        <v>82914201</v>
      </c>
      <c r="AA428" s="39">
        <v>17.51</v>
      </c>
      <c r="AB428" s="40">
        <v>1952707</v>
      </c>
      <c r="AC428" s="36">
        <v>83825859</v>
      </c>
      <c r="AD428" s="39">
        <v>18.37</v>
      </c>
      <c r="AE428" s="41">
        <v>1941497</v>
      </c>
      <c r="AF428" s="41">
        <v>86016724</v>
      </c>
      <c r="AG428" s="37">
        <v>17.91</v>
      </c>
      <c r="AH428" s="42">
        <v>1921045.71</v>
      </c>
      <c r="AI428" s="43">
        <v>89445934</v>
      </c>
      <c r="AJ428" s="37">
        <v>16.6</v>
      </c>
      <c r="AK428" s="42">
        <v>1820119</v>
      </c>
      <c r="AL428" s="43">
        <v>96604180</v>
      </c>
      <c r="AM428" s="37">
        <v>15.26</v>
      </c>
      <c r="AN428" s="43">
        <v>1529718</v>
      </c>
      <c r="AO428" s="43">
        <v>100647635</v>
      </c>
      <c r="AP428" s="37">
        <v>11.9</v>
      </c>
      <c r="AQ428" s="43">
        <v>1449334</v>
      </c>
      <c r="AR428" s="43">
        <v>108113696</v>
      </c>
      <c r="AS428" s="37">
        <v>11.3</v>
      </c>
      <c r="AT428" s="43">
        <v>1465081</v>
      </c>
      <c r="AU428" s="43">
        <v>119409302</v>
      </c>
      <c r="AV428" s="37">
        <v>11.2</v>
      </c>
      <c r="AW428" s="43">
        <v>1621932</v>
      </c>
      <c r="AX428" s="43">
        <v>133685831</v>
      </c>
      <c r="AY428" s="37">
        <v>10.68</v>
      </c>
      <c r="AZ428" s="43">
        <v>1697006</v>
      </c>
      <c r="BA428" s="43">
        <v>146204574</v>
      </c>
      <c r="BB428" s="37">
        <v>10.43</v>
      </c>
      <c r="BC428" s="43">
        <v>1773405</v>
      </c>
      <c r="BD428" s="43">
        <v>170407669</v>
      </c>
      <c r="BE428" s="37">
        <v>10.04</v>
      </c>
      <c r="BF428" s="43">
        <v>1920637</v>
      </c>
      <c r="BG428" s="43">
        <v>169140547</v>
      </c>
      <c r="BH428" s="37">
        <v>9.73</v>
      </c>
      <c r="BI428" s="43">
        <v>1826742</v>
      </c>
      <c r="BJ428" s="43">
        <v>171806912</v>
      </c>
      <c r="BK428" s="37">
        <v>9.56</v>
      </c>
      <c r="BL428" s="43">
        <v>1698224</v>
      </c>
      <c r="BM428" s="43">
        <v>183001538</v>
      </c>
      <c r="BN428" s="37">
        <v>9.46</v>
      </c>
      <c r="BO428" s="44">
        <v>1593788</v>
      </c>
      <c r="BP428" s="44">
        <v>189729892</v>
      </c>
      <c r="BQ428" s="45">
        <v>8.63</v>
      </c>
      <c r="BR428" s="44">
        <v>1565873</v>
      </c>
      <c r="BS428" s="44">
        <v>204916700</v>
      </c>
      <c r="BT428" s="45">
        <v>8.31</v>
      </c>
      <c r="BU428" s="21">
        <v>1601459</v>
      </c>
      <c r="BV428" s="21">
        <v>238451451</v>
      </c>
      <c r="BW428" s="45">
        <v>8.45</v>
      </c>
      <c r="BX428" s="46">
        <v>1960829</v>
      </c>
      <c r="BY428" s="46">
        <v>252485716</v>
      </c>
      <c r="BZ428" s="22">
        <v>8.61</v>
      </c>
      <c r="CA428" s="46">
        <v>2066036</v>
      </c>
      <c r="CB428" s="46">
        <v>258465099</v>
      </c>
      <c r="CC428" s="22">
        <v>9.18</v>
      </c>
      <c r="CD428" s="46">
        <v>2412128</v>
      </c>
      <c r="CE428" s="46">
        <v>255662512</v>
      </c>
      <c r="CF428" s="22">
        <v>9.8</v>
      </c>
      <c r="CG428" s="46">
        <v>2271101</v>
      </c>
      <c r="CH428" s="46">
        <v>257485923</v>
      </c>
      <c r="CI428" s="22">
        <v>9.88</v>
      </c>
      <c r="CJ428" s="46">
        <v>2202906</v>
      </c>
      <c r="CK428" s="46">
        <v>262637311</v>
      </c>
      <c r="CL428" s="22">
        <v>10.21</v>
      </c>
      <c r="CM428" s="44">
        <v>2502784</v>
      </c>
      <c r="CN428" s="44">
        <v>261695280</v>
      </c>
      <c r="CO428" s="23">
        <v>10.37</v>
      </c>
      <c r="CP428" s="21">
        <v>2799690</v>
      </c>
      <c r="CQ428" s="21">
        <v>273623416</v>
      </c>
      <c r="CR428" s="45">
        <v>10.26</v>
      </c>
      <c r="CS428" s="21">
        <v>2860771</v>
      </c>
      <c r="CT428" s="21">
        <v>281584630</v>
      </c>
      <c r="CU428" s="49">
        <v>10.25</v>
      </c>
      <c r="CV428" s="21">
        <v>2843435</v>
      </c>
      <c r="CW428" s="21">
        <v>286814566</v>
      </c>
      <c r="CX428" s="49">
        <v>9.97</v>
      </c>
      <c r="CY428" s="21">
        <v>2714746</v>
      </c>
      <c r="CZ428" s="21">
        <v>302592472</v>
      </c>
      <c r="DA428" s="16">
        <v>9.79</v>
      </c>
      <c r="DB428" s="16">
        <v>2770594</v>
      </c>
      <c r="DC428" s="16">
        <v>310936294</v>
      </c>
      <c r="DD428" s="16">
        <v>9.46</v>
      </c>
      <c r="DE428" s="16">
        <v>3100000</v>
      </c>
      <c r="DF428" s="16">
        <v>313625128</v>
      </c>
      <c r="DG428" s="16">
        <v>9.37</v>
      </c>
      <c r="DH428" s="16">
        <v>3135100</v>
      </c>
      <c r="DI428" s="16">
        <v>331253019</v>
      </c>
      <c r="DJ428" s="16">
        <v>9.22</v>
      </c>
      <c r="DK428" s="16">
        <v>3188008</v>
      </c>
      <c r="DL428" s="16">
        <v>353302204</v>
      </c>
      <c r="DM428" s="16">
        <v>8.64</v>
      </c>
    </row>
    <row r="429" spans="1:117" ht="9.75">
      <c r="A429" s="33">
        <v>6461</v>
      </c>
      <c r="B429" s="34" t="s">
        <v>443</v>
      </c>
      <c r="C429" s="35" t="s">
        <v>12</v>
      </c>
      <c r="D429" s="36">
        <v>5065819</v>
      </c>
      <c r="E429" s="36">
        <v>379108783</v>
      </c>
      <c r="F429" s="37">
        <v>12.98</v>
      </c>
      <c r="G429" s="36">
        <v>5555963</v>
      </c>
      <c r="H429" s="36">
        <v>363776022</v>
      </c>
      <c r="I429" s="38">
        <v>14.35</v>
      </c>
      <c r="J429" s="36">
        <v>5768833</v>
      </c>
      <c r="K429" s="36">
        <v>337549788</v>
      </c>
      <c r="L429" s="38">
        <v>16.13</v>
      </c>
      <c r="M429" s="36">
        <v>5216198</v>
      </c>
      <c r="N429" s="36">
        <v>324638572</v>
      </c>
      <c r="O429" s="39">
        <v>15.38</v>
      </c>
      <c r="P429" s="36">
        <v>5399102</v>
      </c>
      <c r="Q429" s="36">
        <v>338961969</v>
      </c>
      <c r="R429" s="39">
        <v>16.09</v>
      </c>
      <c r="S429" s="36">
        <v>5919162</v>
      </c>
      <c r="T429" s="36">
        <v>356951082</v>
      </c>
      <c r="U429" s="39">
        <v>16.62</v>
      </c>
      <c r="V429" s="40">
        <v>6529816</v>
      </c>
      <c r="W429" s="36">
        <v>373392721</v>
      </c>
      <c r="X429" s="39">
        <v>17.11</v>
      </c>
      <c r="Y429" s="40">
        <v>6842141</v>
      </c>
      <c r="Z429" s="36">
        <v>413253494</v>
      </c>
      <c r="AA429" s="39">
        <v>17.51</v>
      </c>
      <c r="AB429" s="40">
        <v>8098906</v>
      </c>
      <c r="AC429" s="36">
        <v>436588661</v>
      </c>
      <c r="AD429" s="39">
        <v>18.37</v>
      </c>
      <c r="AE429" s="41">
        <v>8541360</v>
      </c>
      <c r="AF429" s="41">
        <v>466865478</v>
      </c>
      <c r="AG429" s="37">
        <v>17.91</v>
      </c>
      <c r="AH429" s="42">
        <v>8288015</v>
      </c>
      <c r="AI429" s="43">
        <v>494536199</v>
      </c>
      <c r="AJ429" s="37">
        <v>16.6</v>
      </c>
      <c r="AK429" s="42">
        <v>8136680</v>
      </c>
      <c r="AL429" s="43">
        <v>534705369</v>
      </c>
      <c r="AM429" s="37">
        <v>15.26</v>
      </c>
      <c r="AN429" s="43">
        <v>6773915</v>
      </c>
      <c r="AO429" s="43">
        <v>583845404</v>
      </c>
      <c r="AP429" s="37">
        <v>11.9</v>
      </c>
      <c r="AQ429" s="43">
        <v>6907080</v>
      </c>
      <c r="AR429" s="43">
        <v>642168975</v>
      </c>
      <c r="AS429" s="37">
        <v>11.3</v>
      </c>
      <c r="AT429" s="43">
        <v>7008840</v>
      </c>
      <c r="AU429" s="43">
        <v>703728327</v>
      </c>
      <c r="AV429" s="37">
        <v>11.2</v>
      </c>
      <c r="AW429" s="43">
        <v>8179995</v>
      </c>
      <c r="AX429" s="43">
        <v>746299982</v>
      </c>
      <c r="AY429" s="37">
        <v>10.68</v>
      </c>
      <c r="AZ429" s="43">
        <v>8765455</v>
      </c>
      <c r="BA429" s="43">
        <v>778900418</v>
      </c>
      <c r="BB429" s="37">
        <v>10.43</v>
      </c>
      <c r="BC429" s="43">
        <v>8866240</v>
      </c>
      <c r="BD429" s="43">
        <v>843087284</v>
      </c>
      <c r="BE429" s="37">
        <v>10.04</v>
      </c>
      <c r="BF429" s="43">
        <v>8700760</v>
      </c>
      <c r="BG429" s="43">
        <v>893520893</v>
      </c>
      <c r="BH429" s="37">
        <v>9.73</v>
      </c>
      <c r="BI429" s="43">
        <v>9075470</v>
      </c>
      <c r="BJ429" s="43">
        <v>943623018</v>
      </c>
      <c r="BK429" s="37">
        <v>9.56</v>
      </c>
      <c r="BL429" s="43">
        <v>9865710</v>
      </c>
      <c r="BM429" s="43">
        <v>1029726670</v>
      </c>
      <c r="BN429" s="37">
        <v>9.46</v>
      </c>
      <c r="BO429" s="44">
        <v>9914505</v>
      </c>
      <c r="BP429" s="44">
        <v>1123520436</v>
      </c>
      <c r="BQ429" s="45">
        <v>8.63</v>
      </c>
      <c r="BR429" s="44">
        <v>10086450</v>
      </c>
      <c r="BS429" s="44">
        <v>1269269233</v>
      </c>
      <c r="BT429" s="45">
        <v>8.31</v>
      </c>
      <c r="BU429" s="21">
        <v>11456725</v>
      </c>
      <c r="BV429" s="21">
        <v>1343489831</v>
      </c>
      <c r="BW429" s="45">
        <v>8.45</v>
      </c>
      <c r="BX429" s="46">
        <v>12271664</v>
      </c>
      <c r="BY429" s="46">
        <v>1395000493</v>
      </c>
      <c r="BZ429" s="22">
        <v>8.61</v>
      </c>
      <c r="CA429" s="46">
        <v>13486174</v>
      </c>
      <c r="CB429" s="46">
        <v>1404595572</v>
      </c>
      <c r="CC429" s="22">
        <v>9.18</v>
      </c>
      <c r="CD429" s="46">
        <v>14630445</v>
      </c>
      <c r="CE429" s="46">
        <v>1368183711</v>
      </c>
      <c r="CF429" s="22">
        <v>9.8</v>
      </c>
      <c r="CG429" s="46">
        <v>14366650</v>
      </c>
      <c r="CH429" s="46">
        <v>1364161319</v>
      </c>
      <c r="CI429" s="22">
        <v>9.88</v>
      </c>
      <c r="CJ429" s="46">
        <v>14384408</v>
      </c>
      <c r="CK429" s="46">
        <v>1321244505</v>
      </c>
      <c r="CL429" s="22">
        <v>10.21</v>
      </c>
      <c r="CM429" s="44">
        <v>15076414</v>
      </c>
      <c r="CN429" s="44">
        <v>1325893821</v>
      </c>
      <c r="CO429" s="23">
        <v>10.37</v>
      </c>
      <c r="CP429" s="21">
        <v>15414063</v>
      </c>
      <c r="CQ429" s="21">
        <v>1315322182</v>
      </c>
      <c r="CR429" s="45">
        <v>10.26</v>
      </c>
      <c r="CS429" s="21">
        <v>15180028</v>
      </c>
      <c r="CT429" s="21">
        <v>1339534691</v>
      </c>
      <c r="CU429" s="49">
        <v>10.25</v>
      </c>
      <c r="CV429" s="21">
        <v>15113779</v>
      </c>
      <c r="CW429" s="21">
        <v>1330186406</v>
      </c>
      <c r="CX429" s="49">
        <v>9.97</v>
      </c>
      <c r="CY429" s="21">
        <v>15730361</v>
      </c>
      <c r="CZ429" s="21">
        <v>1365222029</v>
      </c>
      <c r="DA429" s="16">
        <v>9.79</v>
      </c>
      <c r="DB429" s="16">
        <v>16535709</v>
      </c>
      <c r="DC429" s="16">
        <v>1416674268</v>
      </c>
      <c r="DD429" s="16">
        <v>9.46</v>
      </c>
      <c r="DE429" s="16">
        <v>16864595</v>
      </c>
      <c r="DF429" s="16">
        <v>1466486323</v>
      </c>
      <c r="DG429" s="16">
        <v>9.37</v>
      </c>
      <c r="DH429" s="16">
        <v>17113201</v>
      </c>
      <c r="DI429" s="16">
        <v>1541729131</v>
      </c>
      <c r="DJ429" s="16">
        <v>9.22</v>
      </c>
      <c r="DK429" s="16">
        <v>18256742</v>
      </c>
      <c r="DL429" s="16">
        <v>1659703785</v>
      </c>
      <c r="DM429" s="16">
        <v>8.64</v>
      </c>
    </row>
    <row r="430" spans="1:117" ht="9.75">
      <c r="A430" s="33">
        <v>6470</v>
      </c>
      <c r="B430" s="34" t="s">
        <v>444</v>
      </c>
      <c r="C430" s="35" t="s">
        <v>12</v>
      </c>
      <c r="D430" s="36">
        <v>6981780</v>
      </c>
      <c r="E430" s="36">
        <v>391876773</v>
      </c>
      <c r="F430" s="37">
        <v>12.98</v>
      </c>
      <c r="G430" s="36">
        <v>6415987</v>
      </c>
      <c r="H430" s="36">
        <v>410028219</v>
      </c>
      <c r="I430" s="38">
        <v>14.35</v>
      </c>
      <c r="J430" s="36">
        <v>7321890</v>
      </c>
      <c r="K430" s="36">
        <v>388252140</v>
      </c>
      <c r="L430" s="38">
        <v>16.13</v>
      </c>
      <c r="M430" s="36">
        <v>7544764</v>
      </c>
      <c r="N430" s="36">
        <v>423560228</v>
      </c>
      <c r="O430" s="39">
        <v>15.38</v>
      </c>
      <c r="P430" s="36">
        <v>8042070</v>
      </c>
      <c r="Q430" s="36">
        <v>466428092</v>
      </c>
      <c r="R430" s="39">
        <v>16.09</v>
      </c>
      <c r="S430" s="36">
        <v>8908245</v>
      </c>
      <c r="T430" s="36">
        <v>506516220</v>
      </c>
      <c r="U430" s="39">
        <v>16.62</v>
      </c>
      <c r="V430" s="40">
        <v>10380847</v>
      </c>
      <c r="W430" s="36">
        <v>568419978</v>
      </c>
      <c r="X430" s="39">
        <v>17.11</v>
      </c>
      <c r="Y430" s="40">
        <v>11508094</v>
      </c>
      <c r="Z430" s="36">
        <v>612396012</v>
      </c>
      <c r="AA430" s="39">
        <v>17.51</v>
      </c>
      <c r="AB430" s="40">
        <v>12649513</v>
      </c>
      <c r="AC430" s="36">
        <v>659695542</v>
      </c>
      <c r="AD430" s="39">
        <v>18.37</v>
      </c>
      <c r="AE430" s="41">
        <v>13861322</v>
      </c>
      <c r="AF430" s="41">
        <v>716872589</v>
      </c>
      <c r="AG430" s="37">
        <v>17.91</v>
      </c>
      <c r="AH430" s="42">
        <v>14636925</v>
      </c>
      <c r="AI430" s="43">
        <v>836750354</v>
      </c>
      <c r="AJ430" s="37">
        <v>16.6</v>
      </c>
      <c r="AK430" s="42">
        <v>15177378</v>
      </c>
      <c r="AL430" s="43">
        <v>874665217</v>
      </c>
      <c r="AM430" s="37">
        <v>15.26</v>
      </c>
      <c r="AN430" s="43">
        <v>12211523</v>
      </c>
      <c r="AO430" s="43">
        <v>913205553</v>
      </c>
      <c r="AP430" s="37">
        <v>11.9</v>
      </c>
      <c r="AQ430" s="43">
        <v>12230844</v>
      </c>
      <c r="AR430" s="43">
        <v>948654840</v>
      </c>
      <c r="AS430" s="37">
        <v>11.3</v>
      </c>
      <c r="AT430" s="43">
        <v>12869231</v>
      </c>
      <c r="AU430" s="43">
        <v>988257766</v>
      </c>
      <c r="AV430" s="37">
        <v>11.2</v>
      </c>
      <c r="AW430" s="43">
        <v>13232949</v>
      </c>
      <c r="AX430" s="43">
        <v>1042862573</v>
      </c>
      <c r="AY430" s="37">
        <v>10.68</v>
      </c>
      <c r="AZ430" s="43">
        <v>13587871</v>
      </c>
      <c r="BA430" s="43">
        <v>1080352171</v>
      </c>
      <c r="BB430" s="37">
        <v>10.43</v>
      </c>
      <c r="BC430" s="43">
        <v>13826848</v>
      </c>
      <c r="BD430" s="43">
        <v>1158519026</v>
      </c>
      <c r="BE430" s="37">
        <v>10.04</v>
      </c>
      <c r="BF430" s="43">
        <v>13547842</v>
      </c>
      <c r="BG430" s="43">
        <v>1219809801</v>
      </c>
      <c r="BH430" s="37">
        <v>9.73</v>
      </c>
      <c r="BI430" s="43">
        <v>13911056</v>
      </c>
      <c r="BJ430" s="43">
        <v>1281587410</v>
      </c>
      <c r="BK430" s="37">
        <v>9.56</v>
      </c>
      <c r="BL430" s="43">
        <v>14303279</v>
      </c>
      <c r="BM430" s="43">
        <v>1380844343</v>
      </c>
      <c r="BN430" s="37">
        <v>9.46</v>
      </c>
      <c r="BO430" s="44">
        <v>13962116</v>
      </c>
      <c r="BP430" s="44">
        <v>1529301863</v>
      </c>
      <c r="BQ430" s="45">
        <v>8.63</v>
      </c>
      <c r="BR430" s="44">
        <v>14228725</v>
      </c>
      <c r="BS430" s="44">
        <v>1638715934</v>
      </c>
      <c r="BT430" s="45">
        <v>8.31</v>
      </c>
      <c r="BU430" s="21">
        <v>15184530</v>
      </c>
      <c r="BV430" s="21">
        <v>1705002850</v>
      </c>
      <c r="BW430" s="45">
        <v>8.45</v>
      </c>
      <c r="BX430" s="46">
        <v>15434406</v>
      </c>
      <c r="BY430" s="46">
        <v>1739756247</v>
      </c>
      <c r="BZ430" s="22">
        <v>8.61</v>
      </c>
      <c r="CA430" s="46">
        <v>16283025</v>
      </c>
      <c r="CB430" s="46">
        <v>1700846631</v>
      </c>
      <c r="CC430" s="22">
        <v>9.18</v>
      </c>
      <c r="CD430" s="46">
        <v>16500387</v>
      </c>
      <c r="CE430" s="46">
        <v>1602557675</v>
      </c>
      <c r="CF430" s="22">
        <v>9.8</v>
      </c>
      <c r="CG430" s="46">
        <v>15542825</v>
      </c>
      <c r="CH430" s="46">
        <v>1642499595</v>
      </c>
      <c r="CI430" s="22">
        <v>9.88</v>
      </c>
      <c r="CJ430" s="46">
        <v>15542825</v>
      </c>
      <c r="CK430" s="46">
        <v>1551227154</v>
      </c>
      <c r="CL430" s="22">
        <v>10.21</v>
      </c>
      <c r="CM430" s="44">
        <v>15834986</v>
      </c>
      <c r="CN430" s="44">
        <v>1562871268</v>
      </c>
      <c r="CO430" s="23">
        <v>10.37</v>
      </c>
      <c r="CP430" s="21">
        <v>16405218</v>
      </c>
      <c r="CQ430" s="21">
        <v>1566852253</v>
      </c>
      <c r="CR430" s="45">
        <v>10.26</v>
      </c>
      <c r="CS430" s="21">
        <v>15967113</v>
      </c>
      <c r="CT430" s="21">
        <v>1596171612</v>
      </c>
      <c r="CU430" s="49">
        <v>10.25</v>
      </c>
      <c r="CV430" s="21">
        <v>16097717</v>
      </c>
      <c r="CW430" s="21">
        <v>1619620323</v>
      </c>
      <c r="CX430" s="49">
        <v>9.97</v>
      </c>
      <c r="CY430" s="21">
        <v>16515360</v>
      </c>
      <c r="CZ430" s="21">
        <v>1636387500</v>
      </c>
      <c r="DA430" s="16">
        <v>9.79</v>
      </c>
      <c r="DB430" s="16">
        <v>16600119</v>
      </c>
      <c r="DC430" s="16">
        <v>1682931385</v>
      </c>
      <c r="DD430" s="16">
        <v>9.46</v>
      </c>
      <c r="DE430" s="16">
        <v>16594094</v>
      </c>
      <c r="DF430" s="16">
        <v>1819325980</v>
      </c>
      <c r="DG430" s="16">
        <v>9.37</v>
      </c>
      <c r="DH430" s="16">
        <v>16500000</v>
      </c>
      <c r="DI430" s="16">
        <v>1893952289</v>
      </c>
      <c r="DJ430" s="16">
        <v>9.22</v>
      </c>
      <c r="DK430" s="16">
        <v>16420018</v>
      </c>
      <c r="DL430" s="16">
        <v>1924616881</v>
      </c>
      <c r="DM430" s="16">
        <v>8.64</v>
      </c>
    </row>
    <row r="431" spans="1:117" ht="9.75">
      <c r="A431" s="33">
        <v>6475</v>
      </c>
      <c r="B431" s="34" t="s">
        <v>445</v>
      </c>
      <c r="C431" s="35" t="s">
        <v>12</v>
      </c>
      <c r="D431" s="36">
        <v>1677844</v>
      </c>
      <c r="E431" s="36">
        <v>158360742</v>
      </c>
      <c r="F431" s="37">
        <v>12.98</v>
      </c>
      <c r="G431" s="36">
        <v>1993781</v>
      </c>
      <c r="H431" s="36">
        <v>166106421</v>
      </c>
      <c r="I431" s="38">
        <v>14.35</v>
      </c>
      <c r="J431" s="36">
        <v>2194281</v>
      </c>
      <c r="K431" s="36">
        <v>156335239</v>
      </c>
      <c r="L431" s="38">
        <v>16.13</v>
      </c>
      <c r="M431" s="36">
        <v>1957518</v>
      </c>
      <c r="N431" s="36">
        <v>158843139</v>
      </c>
      <c r="O431" s="39">
        <v>15.38</v>
      </c>
      <c r="P431" s="36">
        <v>2054090</v>
      </c>
      <c r="Q431" s="36">
        <v>157517453</v>
      </c>
      <c r="R431" s="39">
        <v>16.09</v>
      </c>
      <c r="S431" s="36">
        <v>2371627</v>
      </c>
      <c r="T431" s="36">
        <v>162344255</v>
      </c>
      <c r="U431" s="39">
        <v>16.62</v>
      </c>
      <c r="V431" s="40">
        <v>2545902</v>
      </c>
      <c r="W431" s="36">
        <v>167156329</v>
      </c>
      <c r="X431" s="37">
        <v>17.11</v>
      </c>
      <c r="Y431" s="40">
        <v>2617086</v>
      </c>
      <c r="Z431" s="36">
        <v>175551819</v>
      </c>
      <c r="AA431" s="39">
        <v>17.51</v>
      </c>
      <c r="AB431" s="40">
        <v>2942655</v>
      </c>
      <c r="AC431" s="36">
        <v>182104712</v>
      </c>
      <c r="AD431" s="39">
        <v>18.37</v>
      </c>
      <c r="AE431" s="41">
        <v>2951977</v>
      </c>
      <c r="AF431" s="41">
        <v>194943282</v>
      </c>
      <c r="AG431" s="37">
        <v>17.91</v>
      </c>
      <c r="AH431" s="42">
        <v>2950455.45</v>
      </c>
      <c r="AI431" s="43">
        <v>216514625</v>
      </c>
      <c r="AJ431" s="37">
        <v>16.6</v>
      </c>
      <c r="AK431" s="42">
        <v>3059470.29</v>
      </c>
      <c r="AL431" s="43">
        <v>241866808</v>
      </c>
      <c r="AM431" s="37">
        <v>15.26</v>
      </c>
      <c r="AN431" s="43">
        <v>2868704</v>
      </c>
      <c r="AO431" s="43">
        <v>280747424</v>
      </c>
      <c r="AP431" s="37">
        <v>11.9</v>
      </c>
      <c r="AQ431" s="43">
        <v>3260995</v>
      </c>
      <c r="AR431" s="43">
        <v>306760017</v>
      </c>
      <c r="AS431" s="37">
        <v>11.3</v>
      </c>
      <c r="AT431" s="43">
        <v>3665374</v>
      </c>
      <c r="AU431" s="43">
        <v>332054954</v>
      </c>
      <c r="AV431" s="37">
        <v>11.2</v>
      </c>
      <c r="AW431" s="43">
        <v>3492249</v>
      </c>
      <c r="AX431" s="43">
        <v>363291867</v>
      </c>
      <c r="AY431" s="37">
        <v>10.68</v>
      </c>
      <c r="AZ431" s="43">
        <v>3608182.04</v>
      </c>
      <c r="BA431" s="43">
        <v>396978430</v>
      </c>
      <c r="BB431" s="37">
        <v>10.43</v>
      </c>
      <c r="BC431" s="43">
        <v>3926710.02</v>
      </c>
      <c r="BD431" s="43">
        <v>462959636</v>
      </c>
      <c r="BE431" s="37">
        <v>10.04</v>
      </c>
      <c r="BF431" s="43">
        <v>4350357.59</v>
      </c>
      <c r="BG431" s="43">
        <v>496352766</v>
      </c>
      <c r="BH431" s="37">
        <v>9.73</v>
      </c>
      <c r="BI431" s="43">
        <v>4782260.95</v>
      </c>
      <c r="BJ431" s="43">
        <v>527788527</v>
      </c>
      <c r="BK431" s="37">
        <v>9.56</v>
      </c>
      <c r="BL431" s="43">
        <v>5365882.74</v>
      </c>
      <c r="BM431" s="43">
        <v>574905447</v>
      </c>
      <c r="BN431" s="37">
        <v>9.46</v>
      </c>
      <c r="BO431" s="44">
        <v>5207697.35</v>
      </c>
      <c r="BP431" s="44">
        <v>623722379</v>
      </c>
      <c r="BQ431" s="45">
        <v>8.63</v>
      </c>
      <c r="BR431" s="43">
        <v>5557666</v>
      </c>
      <c r="BS431" s="43">
        <v>681170957</v>
      </c>
      <c r="BT431" s="47">
        <v>8.31</v>
      </c>
      <c r="BU431" s="47">
        <v>5815399</v>
      </c>
      <c r="BV431" s="47">
        <v>731736885</v>
      </c>
      <c r="BW431" s="47">
        <v>8.45</v>
      </c>
      <c r="BX431" s="20">
        <v>5994847</v>
      </c>
      <c r="BY431" s="20">
        <v>780757093</v>
      </c>
      <c r="BZ431" s="22">
        <v>8.61</v>
      </c>
      <c r="CA431" s="20">
        <v>6166072</v>
      </c>
      <c r="CB431" s="20">
        <v>733442735</v>
      </c>
      <c r="CC431" s="22">
        <v>9.18</v>
      </c>
      <c r="CD431" s="20">
        <v>6347953</v>
      </c>
      <c r="CE431" s="20">
        <v>736821423</v>
      </c>
      <c r="CF431" s="22">
        <v>9.8</v>
      </c>
      <c r="CG431" s="20">
        <v>6257474</v>
      </c>
      <c r="CH431" s="20">
        <v>714950547</v>
      </c>
      <c r="CI431" s="22">
        <v>9.88</v>
      </c>
      <c r="CJ431" s="20">
        <v>6131218</v>
      </c>
      <c r="CK431" s="20">
        <v>691011439</v>
      </c>
      <c r="CL431" s="22">
        <v>10.21</v>
      </c>
      <c r="CM431" s="44">
        <v>6215687</v>
      </c>
      <c r="CN431" s="44">
        <v>691853417</v>
      </c>
      <c r="CO431" s="23">
        <v>10.37</v>
      </c>
      <c r="CP431" s="21">
        <v>6072000</v>
      </c>
      <c r="CQ431" s="21">
        <v>692166997</v>
      </c>
      <c r="CR431" s="45">
        <v>10.26</v>
      </c>
      <c r="CS431" s="21">
        <v>5942426</v>
      </c>
      <c r="CT431" s="21">
        <v>687114030</v>
      </c>
      <c r="CU431" s="49">
        <v>10.25</v>
      </c>
      <c r="CV431" s="21">
        <v>5587218</v>
      </c>
      <c r="CW431" s="21">
        <v>691908828</v>
      </c>
      <c r="CX431" s="49">
        <v>9.97</v>
      </c>
      <c r="CY431" s="21">
        <v>5526817</v>
      </c>
      <c r="CZ431" s="21">
        <v>708841864</v>
      </c>
      <c r="DA431" s="16">
        <v>9.79</v>
      </c>
      <c r="DB431" s="16">
        <v>5574686</v>
      </c>
      <c r="DC431" s="16">
        <v>738430287</v>
      </c>
      <c r="DD431" s="16">
        <v>9.46</v>
      </c>
      <c r="DE431" s="16">
        <v>5919289</v>
      </c>
      <c r="DF431" s="16">
        <v>769815349</v>
      </c>
      <c r="DG431" s="16">
        <v>9.37</v>
      </c>
      <c r="DH431" s="16">
        <v>5899425</v>
      </c>
      <c r="DI431" s="16">
        <v>821399766</v>
      </c>
      <c r="DJ431" s="16">
        <v>9.22</v>
      </c>
      <c r="DK431" s="16">
        <v>5902504.02</v>
      </c>
      <c r="DL431" s="16">
        <v>868239571</v>
      </c>
      <c r="DM431" s="16">
        <v>8.64</v>
      </c>
    </row>
    <row r="432" spans="1:117" ht="9.75">
      <c r="A432" s="33">
        <v>6482</v>
      </c>
      <c r="B432" s="34" t="s">
        <v>446</v>
      </c>
      <c r="C432" s="35" t="s">
        <v>12</v>
      </c>
      <c r="D432" s="36">
        <v>1612703</v>
      </c>
      <c r="E432" s="36">
        <v>177909175</v>
      </c>
      <c r="F432" s="37">
        <v>12.98</v>
      </c>
      <c r="G432" s="36">
        <v>1679276</v>
      </c>
      <c r="H432" s="36">
        <v>181321820</v>
      </c>
      <c r="I432" s="38">
        <v>14.35</v>
      </c>
      <c r="J432" s="36">
        <v>1743600</v>
      </c>
      <c r="K432" s="36">
        <v>183805331</v>
      </c>
      <c r="L432" s="38">
        <v>16.13</v>
      </c>
      <c r="M432" s="36">
        <v>1904731</v>
      </c>
      <c r="N432" s="36">
        <v>184170342</v>
      </c>
      <c r="O432" s="39">
        <v>15.38</v>
      </c>
      <c r="P432" s="36">
        <v>1950200</v>
      </c>
      <c r="Q432" s="36">
        <v>184869976</v>
      </c>
      <c r="R432" s="39">
        <v>16.09</v>
      </c>
      <c r="S432" s="36">
        <v>2179382</v>
      </c>
      <c r="T432" s="36">
        <v>213519968</v>
      </c>
      <c r="U432" s="39">
        <v>16.62</v>
      </c>
      <c r="V432" s="40">
        <v>2370862</v>
      </c>
      <c r="W432" s="36">
        <v>231097788</v>
      </c>
      <c r="X432" s="37">
        <v>17.11</v>
      </c>
      <c r="Y432" s="40">
        <v>2672344</v>
      </c>
      <c r="Z432" s="36">
        <v>267452905</v>
      </c>
      <c r="AA432" s="39">
        <v>17.51</v>
      </c>
      <c r="AB432" s="40">
        <v>2920614</v>
      </c>
      <c r="AC432" s="36">
        <v>309449269</v>
      </c>
      <c r="AD432" s="39">
        <v>18.37</v>
      </c>
      <c r="AE432" s="41">
        <v>3206210</v>
      </c>
      <c r="AF432" s="41">
        <v>341461857</v>
      </c>
      <c r="AG432" s="37">
        <v>17.91</v>
      </c>
      <c r="AH432" s="42">
        <v>3454216.95</v>
      </c>
      <c r="AI432" s="43">
        <v>378985882</v>
      </c>
      <c r="AJ432" s="37">
        <v>16.6</v>
      </c>
      <c r="AK432" s="42">
        <v>4173296.8</v>
      </c>
      <c r="AL432" s="43">
        <v>371398132</v>
      </c>
      <c r="AM432" s="37">
        <v>15.26</v>
      </c>
      <c r="AN432" s="43">
        <v>4304753</v>
      </c>
      <c r="AO432" s="43">
        <v>418418340</v>
      </c>
      <c r="AP432" s="37">
        <v>11.9</v>
      </c>
      <c r="AQ432" s="43">
        <v>4543815</v>
      </c>
      <c r="AR432" s="43">
        <v>430972692</v>
      </c>
      <c r="AS432" s="37">
        <v>11.3</v>
      </c>
      <c r="AT432" s="43">
        <v>4754111</v>
      </c>
      <c r="AU432" s="43">
        <v>441061401</v>
      </c>
      <c r="AV432" s="37">
        <v>11.2</v>
      </c>
      <c r="AW432" s="43">
        <v>4943076.66</v>
      </c>
      <c r="AX432" s="43">
        <v>468175364</v>
      </c>
      <c r="AY432" s="37">
        <v>10.68</v>
      </c>
      <c r="AZ432" s="43">
        <v>5181485.18</v>
      </c>
      <c r="BA432" s="43">
        <v>492744465</v>
      </c>
      <c r="BB432" s="37">
        <v>10.43</v>
      </c>
      <c r="BC432" s="43">
        <v>5447081.38</v>
      </c>
      <c r="BD432" s="43">
        <v>545362348</v>
      </c>
      <c r="BE432" s="37">
        <v>10.04</v>
      </c>
      <c r="BF432" s="43">
        <v>5598732</v>
      </c>
      <c r="BG432" s="43">
        <v>609761051</v>
      </c>
      <c r="BH432" s="37">
        <v>9.73</v>
      </c>
      <c r="BI432" s="43">
        <v>6107087</v>
      </c>
      <c r="BJ432" s="43">
        <v>653221654</v>
      </c>
      <c r="BK432" s="37">
        <v>9.56</v>
      </c>
      <c r="BL432" s="43">
        <v>6174260</v>
      </c>
      <c r="BM432" s="43">
        <v>718737083</v>
      </c>
      <c r="BN432" s="37">
        <v>9.46</v>
      </c>
      <c r="BO432" s="44">
        <v>6368679</v>
      </c>
      <c r="BP432" s="44">
        <v>810767845</v>
      </c>
      <c r="BQ432" s="23">
        <v>8.63</v>
      </c>
      <c r="BR432" s="44">
        <v>6624741.95</v>
      </c>
      <c r="BS432" s="44">
        <v>926784174</v>
      </c>
      <c r="BT432" s="45">
        <v>8.31</v>
      </c>
      <c r="BU432" s="21">
        <v>6906121</v>
      </c>
      <c r="BV432" s="21">
        <v>1051949442</v>
      </c>
      <c r="BW432" s="45">
        <v>8.45</v>
      </c>
      <c r="BX432" s="46">
        <v>7053496.41</v>
      </c>
      <c r="BY432" s="46">
        <v>1125151513</v>
      </c>
      <c r="BZ432" s="22">
        <v>8.61</v>
      </c>
      <c r="CA432" s="46">
        <v>7225788.32</v>
      </c>
      <c r="CB432" s="46">
        <v>1158497210</v>
      </c>
      <c r="CC432" s="22">
        <v>9.18</v>
      </c>
      <c r="CD432" s="46">
        <v>7244729</v>
      </c>
      <c r="CE432" s="46">
        <v>1111858660</v>
      </c>
      <c r="CF432" s="22">
        <v>9.8</v>
      </c>
      <c r="CG432" s="46">
        <v>6882243</v>
      </c>
      <c r="CH432" s="46">
        <v>1059915204</v>
      </c>
      <c r="CI432" s="22">
        <v>9.88</v>
      </c>
      <c r="CJ432" s="46">
        <v>6930643</v>
      </c>
      <c r="CK432" s="46">
        <v>1019198397</v>
      </c>
      <c r="CL432" s="22">
        <v>10.21</v>
      </c>
      <c r="CM432" s="44">
        <v>6681716</v>
      </c>
      <c r="CN432" s="44">
        <v>981377919</v>
      </c>
      <c r="CO432" s="23">
        <v>10.37</v>
      </c>
      <c r="CP432" s="21">
        <v>6709266</v>
      </c>
      <c r="CQ432" s="21">
        <v>989198967</v>
      </c>
      <c r="CR432" s="45">
        <v>10.26</v>
      </c>
      <c r="CS432" s="21">
        <v>8122979</v>
      </c>
      <c r="CT432" s="21">
        <v>987062385</v>
      </c>
      <c r="CU432" s="49">
        <v>10.25</v>
      </c>
      <c r="CV432" s="21">
        <v>8386731</v>
      </c>
      <c r="CW432" s="21">
        <v>1002640849</v>
      </c>
      <c r="CX432" s="49">
        <v>9.97</v>
      </c>
      <c r="CY432" s="21">
        <v>8056771.7</v>
      </c>
      <c r="CZ432" s="21">
        <v>1018206755</v>
      </c>
      <c r="DA432" s="16">
        <v>9.79</v>
      </c>
      <c r="DB432" s="16">
        <v>8841042.26</v>
      </c>
      <c r="DC432" s="16">
        <v>1072552745</v>
      </c>
      <c r="DD432" s="16">
        <v>9.46</v>
      </c>
      <c r="DE432" s="16">
        <v>9332010</v>
      </c>
      <c r="DF432" s="16">
        <v>1146597143</v>
      </c>
      <c r="DG432" s="16">
        <v>9.37</v>
      </c>
      <c r="DH432" s="16">
        <v>10012740</v>
      </c>
      <c r="DI432" s="16">
        <v>1230320636</v>
      </c>
      <c r="DJ432" s="16">
        <v>9.22</v>
      </c>
      <c r="DK432" s="16">
        <v>10012740</v>
      </c>
      <c r="DL432" s="16">
        <v>1362814200</v>
      </c>
      <c r="DM432" s="16">
        <v>8.64</v>
      </c>
    </row>
    <row r="433" spans="1:111" ht="9.75">
      <c r="A433" s="17">
        <v>5075</v>
      </c>
      <c r="B433" s="48" t="s">
        <v>447</v>
      </c>
      <c r="C433" s="54" t="s">
        <v>13</v>
      </c>
      <c r="D433" s="41">
        <v>220000</v>
      </c>
      <c r="E433" s="41">
        <v>23181255</v>
      </c>
      <c r="F433" s="55">
        <v>7.43</v>
      </c>
      <c r="G433" s="41">
        <v>240121</v>
      </c>
      <c r="H433" s="41">
        <v>23752065</v>
      </c>
      <c r="I433" s="56">
        <v>7.94</v>
      </c>
      <c r="J433" s="41">
        <v>337405</v>
      </c>
      <c r="K433" s="41">
        <v>23475647</v>
      </c>
      <c r="L433" s="56">
        <v>8.83</v>
      </c>
      <c r="M433" s="41">
        <v>325736</v>
      </c>
      <c r="N433" s="41">
        <v>23595800</v>
      </c>
      <c r="O433" s="57">
        <v>8.9</v>
      </c>
      <c r="P433" s="41">
        <v>335837</v>
      </c>
      <c r="Q433" s="41">
        <v>25076963</v>
      </c>
      <c r="R433" s="57">
        <v>9.09</v>
      </c>
      <c r="S433" s="41">
        <v>366121</v>
      </c>
      <c r="T433" s="41">
        <v>28453147</v>
      </c>
      <c r="U433" s="57">
        <v>9.29</v>
      </c>
      <c r="V433" s="50">
        <v>380530</v>
      </c>
      <c r="W433" s="41">
        <v>31771100</v>
      </c>
      <c r="X433" s="57">
        <v>9.53</v>
      </c>
      <c r="Y433" s="50">
        <v>473547</v>
      </c>
      <c r="Z433" s="41">
        <v>36821245</v>
      </c>
      <c r="AA433" s="57">
        <v>9.53</v>
      </c>
      <c r="AB433" s="50">
        <v>515244</v>
      </c>
      <c r="AC433" s="41">
        <v>41542834</v>
      </c>
      <c r="AD433" s="57">
        <v>9.91</v>
      </c>
      <c r="AE433" s="41">
        <v>558000</v>
      </c>
      <c r="AF433" s="41">
        <v>44030202</v>
      </c>
      <c r="AG433" s="55">
        <v>9.69</v>
      </c>
      <c r="AH433" s="58">
        <v>553279.25</v>
      </c>
      <c r="AI433" s="59">
        <v>45811920</v>
      </c>
      <c r="AJ433" s="55">
        <v>9.22</v>
      </c>
      <c r="AK433" s="58">
        <v>555480.71</v>
      </c>
      <c r="AL433" s="59">
        <v>51568382</v>
      </c>
      <c r="AM433" s="55">
        <v>8.92</v>
      </c>
      <c r="AN433" s="59">
        <v>393090</v>
      </c>
      <c r="AO433" s="59">
        <v>53752826</v>
      </c>
      <c r="AP433" s="55">
        <v>7.14</v>
      </c>
      <c r="AQ433" s="59">
        <v>402428</v>
      </c>
      <c r="AR433" s="59">
        <v>57629847</v>
      </c>
      <c r="AS433" s="55">
        <v>7.28</v>
      </c>
      <c r="AT433" s="59">
        <v>584061</v>
      </c>
      <c r="AU433" s="59">
        <v>61591523</v>
      </c>
      <c r="AV433" s="55">
        <v>7.13</v>
      </c>
      <c r="AW433" s="59">
        <v>753288</v>
      </c>
      <c r="AX433" s="59">
        <v>64024816</v>
      </c>
      <c r="AY433" s="55">
        <v>6.75</v>
      </c>
      <c r="AZ433" s="59">
        <v>563401</v>
      </c>
      <c r="BA433" s="59">
        <v>68843023</v>
      </c>
      <c r="BB433" s="55">
        <v>6.53</v>
      </c>
      <c r="BC433" s="59">
        <v>600450</v>
      </c>
      <c r="BD433" s="59">
        <v>73419607</v>
      </c>
      <c r="BE433" s="55">
        <v>6.48</v>
      </c>
      <c r="BF433" s="59">
        <v>582455</v>
      </c>
      <c r="BG433" s="59">
        <v>81459071</v>
      </c>
      <c r="BH433" s="55">
        <v>6.14</v>
      </c>
      <c r="BI433" s="59">
        <v>691287</v>
      </c>
      <c r="BJ433" s="59">
        <v>86673202</v>
      </c>
      <c r="BK433" s="55">
        <v>5.92</v>
      </c>
      <c r="BL433" s="59">
        <v>643284</v>
      </c>
      <c r="BM433" s="59">
        <v>93703106</v>
      </c>
      <c r="BN433" s="55">
        <v>5.7</v>
      </c>
      <c r="BO433" s="60">
        <v>712734</v>
      </c>
      <c r="BP433" s="60">
        <v>100312852</v>
      </c>
      <c r="BQ433" s="61">
        <v>5.14</v>
      </c>
      <c r="BR433" s="60"/>
      <c r="BS433" s="60"/>
      <c r="BT433" s="61"/>
      <c r="BU433" s="62"/>
      <c r="BV433" s="62"/>
      <c r="BW433" s="61"/>
      <c r="BX433" s="63"/>
      <c r="BY433" s="63"/>
      <c r="BZ433" s="87"/>
      <c r="CA433" s="63"/>
      <c r="CB433" s="63"/>
      <c r="CC433" s="87"/>
      <c r="CD433" s="63"/>
      <c r="CE433" s="63"/>
      <c r="CF433" s="87"/>
      <c r="CG433" s="63"/>
      <c r="CH433" s="63"/>
      <c r="CI433" s="87"/>
      <c r="CJ433" s="63"/>
      <c r="CK433" s="63"/>
      <c r="CL433" s="87"/>
      <c r="CO433" s="85"/>
      <c r="CR433" s="61"/>
      <c r="CS433" s="61"/>
      <c r="CT433" s="61"/>
      <c r="CU433" s="61"/>
      <c r="CX433" s="49" t="s">
        <v>494</v>
      </c>
      <c r="CY433" s="62"/>
      <c r="CZ433" s="62"/>
      <c r="DE433" s="16" t="s">
        <v>605</v>
      </c>
      <c r="DF433" s="16" t="s">
        <v>605</v>
      </c>
      <c r="DG433" s="16" t="s">
        <v>605</v>
      </c>
    </row>
    <row r="434" spans="1:117" ht="9.75">
      <c r="A434" s="33">
        <v>6545</v>
      </c>
      <c r="B434" s="34" t="s">
        <v>448</v>
      </c>
      <c r="C434" s="35" t="s">
        <v>14</v>
      </c>
      <c r="D434" s="36">
        <v>1620764</v>
      </c>
      <c r="E434" s="36">
        <v>403691810</v>
      </c>
      <c r="F434" s="37">
        <v>4.45</v>
      </c>
      <c r="G434" s="36">
        <v>1793238</v>
      </c>
      <c r="H434" s="36">
        <v>410464520</v>
      </c>
      <c r="I434" s="38">
        <v>4.69</v>
      </c>
      <c r="J434" s="36">
        <v>2255489</v>
      </c>
      <c r="K434" s="36">
        <v>410640911</v>
      </c>
      <c r="L434" s="38">
        <v>5.21</v>
      </c>
      <c r="M434" s="36">
        <v>2095004</v>
      </c>
      <c r="N434" s="36">
        <v>419428583</v>
      </c>
      <c r="O434" s="39">
        <v>5.06</v>
      </c>
      <c r="P434" s="36">
        <v>2446264</v>
      </c>
      <c r="Q434" s="36">
        <v>450154280</v>
      </c>
      <c r="R434" s="39">
        <v>5.49</v>
      </c>
      <c r="S434" s="36">
        <v>2766300</v>
      </c>
      <c r="T434" s="36">
        <v>498015617</v>
      </c>
      <c r="U434" s="39">
        <v>5.45</v>
      </c>
      <c r="V434" s="40">
        <v>3332975</v>
      </c>
      <c r="W434" s="36">
        <v>574149500</v>
      </c>
      <c r="X434" s="39">
        <v>5.51</v>
      </c>
      <c r="Y434" s="40">
        <v>3706004</v>
      </c>
      <c r="Z434" s="36">
        <v>661669160</v>
      </c>
      <c r="AA434" s="39">
        <v>5.45</v>
      </c>
      <c r="AB434" s="40">
        <v>4617652</v>
      </c>
      <c r="AC434" s="36">
        <v>740360844</v>
      </c>
      <c r="AD434" s="39">
        <v>5.7</v>
      </c>
      <c r="AE434" s="41">
        <v>4965198</v>
      </c>
      <c r="AF434" s="41">
        <v>829118536</v>
      </c>
      <c r="AG434" s="37">
        <v>5.7</v>
      </c>
      <c r="AH434" s="42">
        <v>5463517.42</v>
      </c>
      <c r="AI434" s="43">
        <v>845877464</v>
      </c>
      <c r="AJ434" s="37">
        <v>5.56</v>
      </c>
      <c r="AK434" s="42">
        <v>5421892.25</v>
      </c>
      <c r="AL434" s="43">
        <v>893756888</v>
      </c>
      <c r="AM434" s="37">
        <v>5.27</v>
      </c>
      <c r="AN434" s="43">
        <v>4394726</v>
      </c>
      <c r="AO434" s="43">
        <v>938357029</v>
      </c>
      <c r="AP434" s="37">
        <v>4.47</v>
      </c>
      <c r="AQ434" s="43">
        <v>4546523</v>
      </c>
      <c r="AR434" s="43">
        <v>986237213</v>
      </c>
      <c r="AS434" s="37">
        <v>4.63</v>
      </c>
      <c r="AT434" s="43">
        <v>4543578</v>
      </c>
      <c r="AU434" s="43">
        <v>1039318781</v>
      </c>
      <c r="AV434" s="37">
        <v>4.38</v>
      </c>
      <c r="AW434" s="43">
        <v>4923333</v>
      </c>
      <c r="AX434" s="43">
        <v>1100783056</v>
      </c>
      <c r="AY434" s="37">
        <v>4.31</v>
      </c>
      <c r="AZ434" s="43">
        <v>4818520</v>
      </c>
      <c r="BA434" s="43">
        <v>1170687727</v>
      </c>
      <c r="BB434" s="37">
        <v>4.32</v>
      </c>
      <c r="BC434" s="43">
        <v>4741917</v>
      </c>
      <c r="BD434" s="43">
        <v>1273664747</v>
      </c>
      <c r="BE434" s="37">
        <v>4.16</v>
      </c>
      <c r="BF434" s="43">
        <v>4816037</v>
      </c>
      <c r="BG434" s="43">
        <v>1413665894</v>
      </c>
      <c r="BH434" s="37">
        <v>3.95</v>
      </c>
      <c r="BI434" s="43">
        <v>5405512</v>
      </c>
      <c r="BJ434" s="43">
        <v>1540918308</v>
      </c>
      <c r="BK434" s="37">
        <v>3.82</v>
      </c>
      <c r="BL434" s="43">
        <v>8263177</v>
      </c>
      <c r="BM434" s="43">
        <v>1758878248</v>
      </c>
      <c r="BN434" s="37">
        <v>3.75</v>
      </c>
      <c r="BO434" s="44">
        <v>8511073</v>
      </c>
      <c r="BP434" s="44">
        <v>2003756724</v>
      </c>
      <c r="BQ434" s="45">
        <v>3.4</v>
      </c>
      <c r="BR434" s="44">
        <v>8936627</v>
      </c>
      <c r="BS434" s="44">
        <v>2178905624</v>
      </c>
      <c r="BT434" s="45">
        <v>3.24</v>
      </c>
      <c r="BU434" s="21">
        <v>9552002</v>
      </c>
      <c r="BV434" s="21">
        <v>2362674315</v>
      </c>
      <c r="BW434" s="45">
        <v>3.21</v>
      </c>
      <c r="BX434" s="46">
        <v>10199120</v>
      </c>
      <c r="BY434" s="46">
        <v>2406352875</v>
      </c>
      <c r="BZ434" s="22">
        <v>3.21</v>
      </c>
      <c r="CA434" s="46">
        <v>10848560</v>
      </c>
      <c r="CB434" s="46">
        <v>2364650374</v>
      </c>
      <c r="CC434" s="22">
        <v>3.4</v>
      </c>
      <c r="CD434" s="46">
        <v>11430201</v>
      </c>
      <c r="CE434" s="46">
        <v>2272799051</v>
      </c>
      <c r="CF434" s="22">
        <v>3.62</v>
      </c>
      <c r="CG434" s="46">
        <v>11430201</v>
      </c>
      <c r="CH434" s="46">
        <v>2246765323</v>
      </c>
      <c r="CI434" s="22">
        <v>3.64</v>
      </c>
      <c r="CJ434" s="46">
        <v>11981530</v>
      </c>
      <c r="CK434" s="46">
        <v>1924263129</v>
      </c>
      <c r="CL434" s="22">
        <v>3.89</v>
      </c>
      <c r="CM434" s="44">
        <v>11814668</v>
      </c>
      <c r="CN434" s="44">
        <v>1867121760</v>
      </c>
      <c r="CO434" s="23">
        <v>4.01</v>
      </c>
      <c r="CP434" s="21">
        <v>11908520</v>
      </c>
      <c r="CQ434" s="21">
        <v>1881953457</v>
      </c>
      <c r="CR434" s="45">
        <v>3.92</v>
      </c>
      <c r="CS434" s="21">
        <v>12190990</v>
      </c>
      <c r="CT434" s="21">
        <v>1930712796</v>
      </c>
      <c r="CU434" s="49">
        <v>3.87</v>
      </c>
      <c r="CV434" s="21">
        <v>12169231</v>
      </c>
      <c r="CW434" s="21">
        <v>1990920717</v>
      </c>
      <c r="CX434" s="49">
        <v>3.74</v>
      </c>
      <c r="CY434" s="21">
        <v>12169231</v>
      </c>
      <c r="CZ434" s="21">
        <v>2119568847</v>
      </c>
      <c r="DA434" s="16">
        <v>3.6</v>
      </c>
      <c r="DB434" s="16">
        <v>12689607</v>
      </c>
      <c r="DC434" s="16">
        <v>2243192450</v>
      </c>
      <c r="DD434" s="16">
        <v>3.51</v>
      </c>
      <c r="DE434" s="16">
        <v>13323535</v>
      </c>
      <c r="DF434" s="16">
        <v>2355254288</v>
      </c>
      <c r="DG434" s="16">
        <v>3.39</v>
      </c>
      <c r="DH434" s="16">
        <v>13323535</v>
      </c>
      <c r="DI434" s="16">
        <v>2535284892</v>
      </c>
      <c r="DJ434" s="16">
        <v>3.23</v>
      </c>
      <c r="DK434" s="16">
        <v>13249286</v>
      </c>
      <c r="DL434" s="16">
        <v>2758304268</v>
      </c>
      <c r="DM434" s="16">
        <v>3.07</v>
      </c>
    </row>
    <row r="435" spans="1:117" ht="9.75">
      <c r="A435" s="33">
        <v>6608</v>
      </c>
      <c r="B435" s="34" t="s">
        <v>449</v>
      </c>
      <c r="C435" s="35" t="s">
        <v>12</v>
      </c>
      <c r="D435" s="36">
        <v>2445243</v>
      </c>
      <c r="E435" s="36">
        <v>210333804</v>
      </c>
      <c r="F435" s="37">
        <v>12.98</v>
      </c>
      <c r="G435" s="36">
        <v>2870084</v>
      </c>
      <c r="H435" s="36">
        <v>218382442</v>
      </c>
      <c r="I435" s="38">
        <v>14.35</v>
      </c>
      <c r="J435" s="36">
        <v>3032124</v>
      </c>
      <c r="K435" s="36">
        <v>208521197</v>
      </c>
      <c r="L435" s="38">
        <v>16.13</v>
      </c>
      <c r="M435" s="36">
        <v>2797078</v>
      </c>
      <c r="N435" s="36">
        <v>209592576</v>
      </c>
      <c r="O435" s="39">
        <v>15.38</v>
      </c>
      <c r="P435" s="36">
        <v>3115388</v>
      </c>
      <c r="Q435" s="36">
        <v>217064733</v>
      </c>
      <c r="R435" s="39">
        <v>16.09</v>
      </c>
      <c r="S435" s="36">
        <v>3356472</v>
      </c>
      <c r="T435" s="36">
        <v>228821869</v>
      </c>
      <c r="U435" s="39">
        <v>16.62</v>
      </c>
      <c r="V435" s="40">
        <v>3689262</v>
      </c>
      <c r="W435" s="36">
        <v>240855649</v>
      </c>
      <c r="X435" s="39">
        <v>17.11</v>
      </c>
      <c r="Y435" s="40">
        <v>3912441</v>
      </c>
      <c r="Z435" s="36">
        <v>259052999</v>
      </c>
      <c r="AA435" s="39">
        <v>17.51</v>
      </c>
      <c r="AB435" s="40">
        <v>4174509</v>
      </c>
      <c r="AC435" s="36">
        <v>282808191</v>
      </c>
      <c r="AD435" s="39">
        <v>18.37</v>
      </c>
      <c r="AE435" s="41">
        <v>4647094</v>
      </c>
      <c r="AF435" s="41">
        <v>317083536</v>
      </c>
      <c r="AG435" s="37">
        <v>17.91</v>
      </c>
      <c r="AH435" s="42">
        <v>4710988.28</v>
      </c>
      <c r="AI435" s="43">
        <v>345332647</v>
      </c>
      <c r="AJ435" s="37">
        <v>16.6</v>
      </c>
      <c r="AK435" s="42">
        <v>4796704.26</v>
      </c>
      <c r="AL435" s="43">
        <v>390972582</v>
      </c>
      <c r="AM435" s="37">
        <v>15.26</v>
      </c>
      <c r="AN435" s="43">
        <v>4655042</v>
      </c>
      <c r="AO435" s="43">
        <v>425122345</v>
      </c>
      <c r="AP435" s="37">
        <v>11.9</v>
      </c>
      <c r="AQ435" s="43">
        <v>4793183</v>
      </c>
      <c r="AR435" s="43">
        <v>448751241</v>
      </c>
      <c r="AS435" s="37">
        <v>11.3</v>
      </c>
      <c r="AT435" s="43">
        <v>4838584</v>
      </c>
      <c r="AU435" s="43">
        <v>477860457</v>
      </c>
      <c r="AV435" s="37">
        <v>11.2</v>
      </c>
      <c r="AW435" s="43">
        <v>4595048</v>
      </c>
      <c r="AX435" s="43">
        <v>514316479</v>
      </c>
      <c r="AY435" s="37">
        <v>10.68</v>
      </c>
      <c r="AZ435" s="43">
        <v>4940818</v>
      </c>
      <c r="BA435" s="43">
        <v>554555209</v>
      </c>
      <c r="BB435" s="37">
        <v>10.43</v>
      </c>
      <c r="BC435" s="43">
        <v>5673162</v>
      </c>
      <c r="BD435" s="43">
        <v>606563239</v>
      </c>
      <c r="BE435" s="37">
        <v>10.04</v>
      </c>
      <c r="BF435" s="43">
        <v>5799991</v>
      </c>
      <c r="BG435" s="43">
        <v>636319904</v>
      </c>
      <c r="BH435" s="37">
        <v>9.73</v>
      </c>
      <c r="BI435" s="43">
        <v>6319458</v>
      </c>
      <c r="BJ435" s="43">
        <v>695343992</v>
      </c>
      <c r="BK435" s="37">
        <v>9.56</v>
      </c>
      <c r="BL435" s="43">
        <v>7468785</v>
      </c>
      <c r="BM435" s="43">
        <v>733808668</v>
      </c>
      <c r="BN435" s="37">
        <v>9.46</v>
      </c>
      <c r="BO435" s="44">
        <v>6695108</v>
      </c>
      <c r="BP435" s="44">
        <v>786918580</v>
      </c>
      <c r="BQ435" s="45">
        <v>8.63</v>
      </c>
      <c r="BR435" s="44">
        <v>7147889</v>
      </c>
      <c r="BS435" s="44">
        <v>865052194</v>
      </c>
      <c r="BT435" s="45">
        <v>8.31</v>
      </c>
      <c r="BU435" s="21">
        <v>8030720</v>
      </c>
      <c r="BV435" s="21">
        <v>908444725</v>
      </c>
      <c r="BW435" s="45">
        <v>8.45</v>
      </c>
      <c r="BX435" s="46">
        <v>8145617</v>
      </c>
      <c r="BY435" s="46">
        <v>944754078</v>
      </c>
      <c r="BZ435" s="22">
        <v>8.61</v>
      </c>
      <c r="CA435" s="46">
        <v>8817423</v>
      </c>
      <c r="CB435" s="46">
        <v>982095500</v>
      </c>
      <c r="CC435" s="22">
        <v>9.18</v>
      </c>
      <c r="CD435" s="46">
        <v>9807512</v>
      </c>
      <c r="CE435" s="46">
        <v>960958198</v>
      </c>
      <c r="CF435" s="22">
        <v>9.8</v>
      </c>
      <c r="CG435" s="46">
        <v>9698462</v>
      </c>
      <c r="CH435" s="46">
        <v>961416180</v>
      </c>
      <c r="CI435" s="22">
        <v>9.88</v>
      </c>
      <c r="CJ435" s="46">
        <v>8943375</v>
      </c>
      <c r="CK435" s="46">
        <v>940280571</v>
      </c>
      <c r="CL435" s="22">
        <v>10.21</v>
      </c>
      <c r="CM435" s="44">
        <v>9267696</v>
      </c>
      <c r="CN435" s="44">
        <v>947783875</v>
      </c>
      <c r="CO435" s="23">
        <v>10.37</v>
      </c>
      <c r="CP435" s="21">
        <v>9502114</v>
      </c>
      <c r="CQ435" s="21">
        <v>963249887</v>
      </c>
      <c r="CR435" s="45">
        <v>10.26</v>
      </c>
      <c r="CS435" s="21">
        <v>9165447</v>
      </c>
      <c r="CT435" s="21">
        <v>973568023</v>
      </c>
      <c r="CU435" s="49">
        <v>10.25</v>
      </c>
      <c r="CV435" s="21">
        <v>8628156</v>
      </c>
      <c r="CW435" s="21">
        <v>1003595738</v>
      </c>
      <c r="CX435" s="49">
        <v>9.97</v>
      </c>
      <c r="CY435" s="21">
        <v>9086611</v>
      </c>
      <c r="CZ435" s="21">
        <v>1056136108</v>
      </c>
      <c r="DA435" s="16">
        <v>9.79</v>
      </c>
      <c r="DB435" s="16">
        <v>9244225</v>
      </c>
      <c r="DC435" s="16">
        <v>1121440153</v>
      </c>
      <c r="DD435" s="16">
        <v>9.46</v>
      </c>
      <c r="DE435" s="16">
        <v>9778198</v>
      </c>
      <c r="DF435" s="16">
        <v>1180913906</v>
      </c>
      <c r="DG435" s="16">
        <v>9.37</v>
      </c>
      <c r="DH435" s="16">
        <v>9830353</v>
      </c>
      <c r="DI435" s="16">
        <v>1262419960</v>
      </c>
      <c r="DJ435" s="16">
        <v>9.22</v>
      </c>
      <c r="DK435" s="16">
        <v>9593472</v>
      </c>
      <c r="DL435" s="16">
        <v>1352185947</v>
      </c>
      <c r="DM435" s="16">
        <v>8.64</v>
      </c>
    </row>
    <row r="436" spans="1:117" ht="9.75">
      <c r="A436" s="33">
        <v>6615</v>
      </c>
      <c r="B436" s="34" t="s">
        <v>450</v>
      </c>
      <c r="C436" s="35" t="s">
        <v>12</v>
      </c>
      <c r="D436" s="36">
        <v>1292823</v>
      </c>
      <c r="E436" s="36">
        <v>88906222</v>
      </c>
      <c r="F436" s="37">
        <v>12.98</v>
      </c>
      <c r="G436" s="36">
        <v>1351082</v>
      </c>
      <c r="H436" s="36">
        <v>86694277</v>
      </c>
      <c r="I436" s="38">
        <v>14.35</v>
      </c>
      <c r="J436" s="36">
        <v>1480000</v>
      </c>
      <c r="K436" s="36">
        <v>85631955</v>
      </c>
      <c r="L436" s="38">
        <v>16.13</v>
      </c>
      <c r="M436" s="36">
        <v>1500000</v>
      </c>
      <c r="N436" s="36">
        <v>83687597</v>
      </c>
      <c r="O436" s="39">
        <v>15.38</v>
      </c>
      <c r="P436" s="36">
        <v>1572500</v>
      </c>
      <c r="Q436" s="36">
        <v>82536950</v>
      </c>
      <c r="R436" s="39">
        <v>16.09</v>
      </c>
      <c r="S436" s="36">
        <v>1675000</v>
      </c>
      <c r="T436" s="36">
        <v>80268835</v>
      </c>
      <c r="U436" s="39">
        <v>16.62</v>
      </c>
      <c r="V436" s="40">
        <v>1742000</v>
      </c>
      <c r="W436" s="36">
        <v>83152733</v>
      </c>
      <c r="X436" s="39">
        <v>17.11</v>
      </c>
      <c r="Y436" s="40">
        <v>1742000</v>
      </c>
      <c r="Z436" s="36">
        <v>86340024</v>
      </c>
      <c r="AA436" s="39">
        <v>17.51</v>
      </c>
      <c r="AB436" s="40">
        <v>1842627</v>
      </c>
      <c r="AC436" s="36">
        <v>90392724</v>
      </c>
      <c r="AD436" s="39">
        <v>18.37</v>
      </c>
      <c r="AE436" s="41">
        <v>1842627</v>
      </c>
      <c r="AF436" s="41">
        <v>94829844</v>
      </c>
      <c r="AG436" s="37">
        <v>17.91</v>
      </c>
      <c r="AH436" s="42">
        <v>1688416.6</v>
      </c>
      <c r="AI436" s="43">
        <v>100451724</v>
      </c>
      <c r="AJ436" s="37">
        <v>16.6</v>
      </c>
      <c r="AK436" s="42">
        <v>1568516.04</v>
      </c>
      <c r="AL436" s="43">
        <v>108266629</v>
      </c>
      <c r="AM436" s="37">
        <v>15.26</v>
      </c>
      <c r="AN436" s="43">
        <v>1610201</v>
      </c>
      <c r="AO436" s="43">
        <v>121726514</v>
      </c>
      <c r="AP436" s="37">
        <v>11.9</v>
      </c>
      <c r="AQ436" s="43">
        <v>1647908</v>
      </c>
      <c r="AR436" s="43">
        <v>141583464</v>
      </c>
      <c r="AS436" s="37">
        <v>11.3</v>
      </c>
      <c r="AT436" s="43">
        <v>2078351</v>
      </c>
      <c r="AU436" s="43">
        <v>167147238</v>
      </c>
      <c r="AV436" s="37">
        <v>11.2</v>
      </c>
      <c r="AW436" s="43">
        <v>2128512</v>
      </c>
      <c r="AX436" s="43">
        <v>200388232</v>
      </c>
      <c r="AY436" s="37">
        <v>10.68</v>
      </c>
      <c r="AZ436" s="43">
        <v>2502503</v>
      </c>
      <c r="BA436" s="43">
        <v>223122353</v>
      </c>
      <c r="BB436" s="37">
        <v>10.43</v>
      </c>
      <c r="BC436" s="43">
        <v>2905655</v>
      </c>
      <c r="BD436" s="43">
        <v>263688165</v>
      </c>
      <c r="BE436" s="37">
        <v>10.04</v>
      </c>
      <c r="BF436" s="43">
        <v>3043167</v>
      </c>
      <c r="BG436" s="43">
        <v>300256223</v>
      </c>
      <c r="BH436" s="37">
        <v>9.73</v>
      </c>
      <c r="BI436" s="43">
        <v>3185997</v>
      </c>
      <c r="BJ436" s="43">
        <v>333307827</v>
      </c>
      <c r="BK436" s="37">
        <v>9.56</v>
      </c>
      <c r="BL436" s="43">
        <v>3429763</v>
      </c>
      <c r="BM436" s="43">
        <v>365915992</v>
      </c>
      <c r="BN436" s="37">
        <v>9.46</v>
      </c>
      <c r="BO436" s="44">
        <v>3697514</v>
      </c>
      <c r="BP436" s="44">
        <v>417860615</v>
      </c>
      <c r="BQ436" s="45">
        <v>8.63</v>
      </c>
      <c r="BR436" s="44">
        <v>4070460</v>
      </c>
      <c r="BS436" s="44">
        <v>458723497</v>
      </c>
      <c r="BT436" s="45">
        <v>8.31</v>
      </c>
      <c r="BU436" s="21">
        <v>4297168</v>
      </c>
      <c r="BV436" s="21">
        <v>493553998</v>
      </c>
      <c r="BW436" s="45">
        <v>8.45</v>
      </c>
      <c r="BX436" s="46">
        <v>4369264</v>
      </c>
      <c r="BY436" s="46">
        <v>501172222</v>
      </c>
      <c r="BZ436" s="22">
        <v>8.61</v>
      </c>
      <c r="CA436" s="46">
        <v>4400263</v>
      </c>
      <c r="CB436" s="46">
        <v>516811236</v>
      </c>
      <c r="CC436" s="22">
        <v>9.18</v>
      </c>
      <c r="CD436" s="46">
        <v>4583732</v>
      </c>
      <c r="CE436" s="46">
        <v>489575182</v>
      </c>
      <c r="CF436" s="22">
        <v>9.8</v>
      </c>
      <c r="CG436" s="46">
        <v>4080845</v>
      </c>
      <c r="CH436" s="46">
        <v>468248469</v>
      </c>
      <c r="CI436" s="22">
        <v>9.88</v>
      </c>
      <c r="CJ436" s="46">
        <v>3864034</v>
      </c>
      <c r="CK436" s="46">
        <v>457073641</v>
      </c>
      <c r="CL436" s="22">
        <v>10.21</v>
      </c>
      <c r="CM436" s="44">
        <v>3792373</v>
      </c>
      <c r="CN436" s="44">
        <v>442499224</v>
      </c>
      <c r="CO436" s="23">
        <v>10.37</v>
      </c>
      <c r="CP436" s="21">
        <v>3733004</v>
      </c>
      <c r="CQ436" s="21">
        <v>438416276</v>
      </c>
      <c r="CR436" s="45">
        <v>10.26</v>
      </c>
      <c r="CS436" s="21">
        <v>3656828</v>
      </c>
      <c r="CT436" s="21">
        <v>448737860</v>
      </c>
      <c r="CU436" s="49">
        <v>10.25</v>
      </c>
      <c r="CV436" s="21">
        <v>3754809</v>
      </c>
      <c r="CW436" s="21">
        <v>454803663</v>
      </c>
      <c r="CX436" s="49">
        <v>9.97</v>
      </c>
      <c r="CY436" s="21">
        <v>3737992</v>
      </c>
      <c r="CZ436" s="21">
        <v>457641546</v>
      </c>
      <c r="DA436" s="16">
        <v>9.79</v>
      </c>
      <c r="DB436" s="16">
        <v>3564517</v>
      </c>
      <c r="DC436" s="16">
        <v>460767254</v>
      </c>
      <c r="DD436" s="16">
        <v>9.46</v>
      </c>
      <c r="DE436" s="16">
        <v>3490984</v>
      </c>
      <c r="DF436" s="16">
        <v>472820532</v>
      </c>
      <c r="DG436" s="16">
        <v>9.37</v>
      </c>
      <c r="DH436" s="16">
        <v>3464607</v>
      </c>
      <c r="DI436" s="16">
        <v>475695724</v>
      </c>
      <c r="DJ436" s="16">
        <v>9.22</v>
      </c>
      <c r="DK436" s="16">
        <v>3432103</v>
      </c>
      <c r="DL436" s="16">
        <v>506650886</v>
      </c>
      <c r="DM436" s="16">
        <v>8.64</v>
      </c>
    </row>
    <row r="437" spans="1:117" ht="9.75">
      <c r="A437" s="33">
        <v>6678</v>
      </c>
      <c r="B437" s="34" t="s">
        <v>451</v>
      </c>
      <c r="C437" s="35" t="s">
        <v>12</v>
      </c>
      <c r="D437" s="36">
        <v>3756458</v>
      </c>
      <c r="E437" s="36">
        <v>333794218</v>
      </c>
      <c r="F437" s="37">
        <v>12.98</v>
      </c>
      <c r="G437" s="36">
        <v>3991643</v>
      </c>
      <c r="H437" s="36">
        <v>334395976</v>
      </c>
      <c r="I437" s="38">
        <v>14.35</v>
      </c>
      <c r="J437" s="36">
        <v>4595197</v>
      </c>
      <c r="K437" s="36">
        <v>342355769</v>
      </c>
      <c r="L437" s="38">
        <v>16.13</v>
      </c>
      <c r="M437" s="36">
        <v>4431265</v>
      </c>
      <c r="N437" s="36">
        <v>350926149</v>
      </c>
      <c r="O437" s="39">
        <v>15.38</v>
      </c>
      <c r="P437" s="36">
        <v>5196975</v>
      </c>
      <c r="Q437" s="36">
        <v>369427836</v>
      </c>
      <c r="R437" s="39">
        <v>16.09</v>
      </c>
      <c r="S437" s="36">
        <v>5720130</v>
      </c>
      <c r="T437" s="36">
        <v>389911036</v>
      </c>
      <c r="U437" s="39">
        <v>16.62</v>
      </c>
      <c r="V437" s="40">
        <v>6460121</v>
      </c>
      <c r="W437" s="36">
        <v>421131057</v>
      </c>
      <c r="X437" s="39">
        <v>17.11</v>
      </c>
      <c r="Y437" s="40">
        <v>6997958</v>
      </c>
      <c r="Z437" s="36">
        <v>448792317</v>
      </c>
      <c r="AA437" s="39">
        <v>17.51</v>
      </c>
      <c r="AB437" s="40">
        <v>7690508</v>
      </c>
      <c r="AC437" s="36">
        <v>491351479</v>
      </c>
      <c r="AD437" s="39">
        <v>18.37</v>
      </c>
      <c r="AE437" s="41">
        <v>8476357</v>
      </c>
      <c r="AF437" s="41">
        <v>538104740</v>
      </c>
      <c r="AG437" s="37">
        <v>17.91</v>
      </c>
      <c r="AH437" s="42">
        <v>8913019</v>
      </c>
      <c r="AI437" s="43">
        <v>579285546</v>
      </c>
      <c r="AJ437" s="37">
        <v>16.6</v>
      </c>
      <c r="AK437" s="42">
        <v>9044438</v>
      </c>
      <c r="AL437" s="43">
        <v>646084654</v>
      </c>
      <c r="AM437" s="37">
        <v>15.26</v>
      </c>
      <c r="AN437" s="43">
        <v>7508296</v>
      </c>
      <c r="AO437" s="43">
        <v>708013573</v>
      </c>
      <c r="AP437" s="37">
        <v>11.9</v>
      </c>
      <c r="AQ437" s="43">
        <v>7844631</v>
      </c>
      <c r="AR437" s="43">
        <v>761872092</v>
      </c>
      <c r="AS437" s="37">
        <v>11.3</v>
      </c>
      <c r="AT437" s="43">
        <v>8742258</v>
      </c>
      <c r="AU437" s="43">
        <v>815806422</v>
      </c>
      <c r="AV437" s="37">
        <v>11.2</v>
      </c>
      <c r="AW437" s="43">
        <v>8624071</v>
      </c>
      <c r="AX437" s="43">
        <v>917765824</v>
      </c>
      <c r="AY437" s="37">
        <v>10.68</v>
      </c>
      <c r="AZ437" s="43">
        <v>9701997</v>
      </c>
      <c r="BA437" s="43">
        <v>1164715679</v>
      </c>
      <c r="BB437" s="37">
        <v>10.43</v>
      </c>
      <c r="BC437" s="43">
        <v>10645296</v>
      </c>
      <c r="BD437" s="43">
        <v>1242345322</v>
      </c>
      <c r="BE437" s="37">
        <v>10.04</v>
      </c>
      <c r="BF437" s="43">
        <v>11736479</v>
      </c>
      <c r="BG437" s="43">
        <v>1362250165</v>
      </c>
      <c r="BH437" s="37">
        <v>9.73</v>
      </c>
      <c r="BI437" s="43">
        <v>12578513</v>
      </c>
      <c r="BJ437" s="43">
        <v>1500227318</v>
      </c>
      <c r="BK437" s="37">
        <v>9.56</v>
      </c>
      <c r="BL437" s="43">
        <v>13287546</v>
      </c>
      <c r="BM437" s="43">
        <v>1641925770</v>
      </c>
      <c r="BN437" s="37">
        <v>9.46</v>
      </c>
      <c r="BO437" s="44">
        <v>13851899</v>
      </c>
      <c r="BP437" s="44">
        <v>1963080829</v>
      </c>
      <c r="BQ437" s="45">
        <v>8.63</v>
      </c>
      <c r="BR437" s="44">
        <v>14515510</v>
      </c>
      <c r="BS437" s="44">
        <v>2132235569</v>
      </c>
      <c r="BT437" s="45">
        <v>8.31</v>
      </c>
      <c r="BU437" s="21">
        <v>14443941</v>
      </c>
      <c r="BV437" s="21">
        <v>2216680590</v>
      </c>
      <c r="BW437" s="45">
        <v>8.45</v>
      </c>
      <c r="BX437" s="46">
        <v>15422998</v>
      </c>
      <c r="BY437" s="46">
        <v>2308045349</v>
      </c>
      <c r="BZ437" s="22">
        <v>8.61</v>
      </c>
      <c r="CA437" s="46">
        <v>15909438</v>
      </c>
      <c r="CB437" s="46">
        <v>2348836607</v>
      </c>
      <c r="CC437" s="22">
        <v>9.18</v>
      </c>
      <c r="CD437" s="46">
        <v>17053419</v>
      </c>
      <c r="CE437" s="46">
        <v>2216107925</v>
      </c>
      <c r="CF437" s="22">
        <v>9.8</v>
      </c>
      <c r="CG437" s="46">
        <v>16113652</v>
      </c>
      <c r="CH437" s="46">
        <v>2115480956</v>
      </c>
      <c r="CI437" s="22">
        <v>9.88</v>
      </c>
      <c r="CJ437" s="46">
        <v>16489008</v>
      </c>
      <c r="CK437" s="46">
        <v>2108057973</v>
      </c>
      <c r="CL437" s="22">
        <v>10.21</v>
      </c>
      <c r="CM437" s="44">
        <v>16519271</v>
      </c>
      <c r="CN437" s="44">
        <v>2041522211</v>
      </c>
      <c r="CO437" s="23">
        <v>10.37</v>
      </c>
      <c r="CP437" s="21">
        <v>16826498</v>
      </c>
      <c r="CQ437" s="21">
        <v>2032357936</v>
      </c>
      <c r="CR437" s="45">
        <v>10.26</v>
      </c>
      <c r="CS437" s="21">
        <v>16910367</v>
      </c>
      <c r="CT437" s="21">
        <v>2202560848</v>
      </c>
      <c r="CU437" s="49">
        <v>10.25</v>
      </c>
      <c r="CV437" s="21">
        <v>16945607</v>
      </c>
      <c r="CW437" s="21">
        <v>2180059392</v>
      </c>
      <c r="CX437" s="49">
        <v>9.97</v>
      </c>
      <c r="CY437" s="21">
        <v>16903402</v>
      </c>
      <c r="CZ437" s="21">
        <v>2252363033</v>
      </c>
      <c r="DA437" s="16">
        <v>9.79</v>
      </c>
      <c r="DB437" s="16">
        <v>19059023</v>
      </c>
      <c r="DC437" s="16">
        <v>2299691496</v>
      </c>
      <c r="DD437" s="16">
        <v>9.46</v>
      </c>
      <c r="DE437" s="16">
        <v>19472376</v>
      </c>
      <c r="DF437" s="16">
        <v>2381394847</v>
      </c>
      <c r="DG437" s="16">
        <v>9.37</v>
      </c>
      <c r="DH437" s="16">
        <v>18753774</v>
      </c>
      <c r="DI437" s="16">
        <v>2459601752</v>
      </c>
      <c r="DJ437" s="16">
        <v>9.22</v>
      </c>
      <c r="DK437" s="16">
        <v>19996982</v>
      </c>
      <c r="DL437" s="16">
        <v>2576614137</v>
      </c>
      <c r="DM437" s="16">
        <v>8.64</v>
      </c>
    </row>
    <row r="438" spans="1:117" ht="9.75">
      <c r="A438" s="33">
        <v>469</v>
      </c>
      <c r="B438" s="34" t="s">
        <v>452</v>
      </c>
      <c r="C438" s="35" t="s">
        <v>12</v>
      </c>
      <c r="D438" s="36">
        <v>1947500</v>
      </c>
      <c r="E438" s="36">
        <v>143058429</v>
      </c>
      <c r="F438" s="37">
        <v>12.98</v>
      </c>
      <c r="G438" s="36">
        <v>2160000</v>
      </c>
      <c r="H438" s="36">
        <v>135118236</v>
      </c>
      <c r="I438" s="38">
        <v>14.35</v>
      </c>
      <c r="J438" s="36">
        <v>2484000</v>
      </c>
      <c r="K438" s="36">
        <v>126869887</v>
      </c>
      <c r="L438" s="38">
        <v>16.13</v>
      </c>
      <c r="M438" s="36">
        <v>2231000</v>
      </c>
      <c r="N438" s="36">
        <v>123267209</v>
      </c>
      <c r="O438" s="39">
        <v>15.38</v>
      </c>
      <c r="P438" s="36">
        <v>2297930</v>
      </c>
      <c r="Q438" s="36">
        <v>127125547</v>
      </c>
      <c r="R438" s="39">
        <v>16.09</v>
      </c>
      <c r="S438" s="36">
        <v>2525000</v>
      </c>
      <c r="T438" s="36">
        <v>126023932</v>
      </c>
      <c r="U438" s="39">
        <v>16.62</v>
      </c>
      <c r="V438" s="40">
        <v>2681250</v>
      </c>
      <c r="W438" s="36">
        <v>134001571</v>
      </c>
      <c r="X438" s="39">
        <v>17.11</v>
      </c>
      <c r="Y438" s="40">
        <v>2884000</v>
      </c>
      <c r="Z438" s="36">
        <v>141376220</v>
      </c>
      <c r="AA438" s="39">
        <v>17.51</v>
      </c>
      <c r="AB438" s="40">
        <v>3130000</v>
      </c>
      <c r="AC438" s="36">
        <v>150944571</v>
      </c>
      <c r="AD438" s="39">
        <v>18.37</v>
      </c>
      <c r="AE438" s="41">
        <v>3385940</v>
      </c>
      <c r="AF438" s="41">
        <v>169546865</v>
      </c>
      <c r="AG438" s="37">
        <v>17.91</v>
      </c>
      <c r="AH438" s="42">
        <v>3820691.68</v>
      </c>
      <c r="AI438" s="43">
        <v>185126436</v>
      </c>
      <c r="AJ438" s="37">
        <v>16.6</v>
      </c>
      <c r="AK438" s="42">
        <v>3776606.46</v>
      </c>
      <c r="AL438" s="43">
        <v>217500451</v>
      </c>
      <c r="AM438" s="37">
        <v>15.26</v>
      </c>
      <c r="AN438" s="43">
        <v>3293745</v>
      </c>
      <c r="AO438" s="43">
        <v>242421278</v>
      </c>
      <c r="AP438" s="37">
        <v>11.9</v>
      </c>
      <c r="AQ438" s="43">
        <v>3514381</v>
      </c>
      <c r="AR438" s="43">
        <v>262520190</v>
      </c>
      <c r="AS438" s="37">
        <v>11.3</v>
      </c>
      <c r="AT438" s="43">
        <v>3563878</v>
      </c>
      <c r="AU438" s="43">
        <v>281590864</v>
      </c>
      <c r="AV438" s="37">
        <v>11.2</v>
      </c>
      <c r="AW438" s="43">
        <v>3634808</v>
      </c>
      <c r="AX438" s="43">
        <v>315725822</v>
      </c>
      <c r="AY438" s="37">
        <v>10.68</v>
      </c>
      <c r="AZ438" s="43">
        <v>4043664</v>
      </c>
      <c r="BA438" s="43">
        <v>331550212</v>
      </c>
      <c r="BB438" s="37">
        <v>10.43</v>
      </c>
      <c r="BC438" s="43">
        <v>4029270</v>
      </c>
      <c r="BD438" s="43">
        <v>383854638</v>
      </c>
      <c r="BE438" s="37">
        <v>10.04</v>
      </c>
      <c r="BF438" s="43">
        <v>4409299</v>
      </c>
      <c r="BG438" s="43">
        <v>402980204</v>
      </c>
      <c r="BH438" s="37">
        <v>9.73</v>
      </c>
      <c r="BI438" s="43">
        <v>4723672</v>
      </c>
      <c r="BJ438" s="43">
        <v>431125838</v>
      </c>
      <c r="BK438" s="37">
        <v>9.56</v>
      </c>
      <c r="BL438" s="43">
        <v>5181887</v>
      </c>
      <c r="BM438" s="43">
        <v>474741926</v>
      </c>
      <c r="BN438" s="37">
        <v>9.46</v>
      </c>
      <c r="BO438" s="44">
        <v>5045698</v>
      </c>
      <c r="BP438" s="44">
        <v>524615957</v>
      </c>
      <c r="BQ438" s="45">
        <v>8.63</v>
      </c>
      <c r="BR438" s="44">
        <v>5232132.13</v>
      </c>
      <c r="BS438" s="44">
        <v>579931666</v>
      </c>
      <c r="BT438" s="45">
        <v>8.31</v>
      </c>
      <c r="BU438" s="21">
        <v>6062522.76</v>
      </c>
      <c r="BV438" s="21">
        <v>627599164</v>
      </c>
      <c r="BW438" s="45">
        <v>8.45</v>
      </c>
      <c r="BX438" s="46">
        <v>6344542</v>
      </c>
      <c r="BY438" s="46">
        <v>637257674</v>
      </c>
      <c r="BZ438" s="22">
        <v>8.61</v>
      </c>
      <c r="CA438" s="46">
        <v>6478490</v>
      </c>
      <c r="CB438" s="46">
        <v>645796882</v>
      </c>
      <c r="CC438" s="22">
        <v>9.18</v>
      </c>
      <c r="CD438" s="46">
        <v>6662965.82</v>
      </c>
      <c r="CE438" s="46">
        <v>632615290</v>
      </c>
      <c r="CF438" s="22">
        <v>9.8</v>
      </c>
      <c r="CG438" s="46">
        <v>6202901.24</v>
      </c>
      <c r="CH438" s="46">
        <v>623205578</v>
      </c>
      <c r="CI438" s="22">
        <v>9.88</v>
      </c>
      <c r="CJ438" s="46">
        <v>6887202.63</v>
      </c>
      <c r="CK438" s="46">
        <v>630615709</v>
      </c>
      <c r="CL438" s="22">
        <v>10.21</v>
      </c>
      <c r="CM438" s="44">
        <v>7154718</v>
      </c>
      <c r="CN438" s="44">
        <v>623305423</v>
      </c>
      <c r="CO438" s="23">
        <v>10.37</v>
      </c>
      <c r="CP438" s="21">
        <v>7239754</v>
      </c>
      <c r="CQ438" s="21">
        <v>634349231</v>
      </c>
      <c r="CR438" s="45">
        <v>10.26</v>
      </c>
      <c r="CS438" s="21">
        <v>7674282</v>
      </c>
      <c r="CT438" s="21">
        <v>636479015</v>
      </c>
      <c r="CU438" s="49">
        <v>10.25</v>
      </c>
      <c r="CV438" s="21">
        <v>7876671</v>
      </c>
      <c r="CW438" s="21">
        <v>660579113</v>
      </c>
      <c r="CX438" s="49">
        <v>9.97</v>
      </c>
      <c r="CY438" s="21">
        <v>7801075.37</v>
      </c>
      <c r="CZ438" s="21">
        <v>678426869</v>
      </c>
      <c r="DA438" s="16">
        <v>9.79</v>
      </c>
      <c r="DB438" s="16">
        <v>7946519</v>
      </c>
      <c r="DC438" s="16">
        <v>708264864</v>
      </c>
      <c r="DD438" s="16">
        <v>9.46</v>
      </c>
      <c r="DE438" s="16">
        <v>8138484</v>
      </c>
      <c r="DF438" s="16">
        <v>758814692</v>
      </c>
      <c r="DG438" s="16">
        <v>9.37</v>
      </c>
      <c r="DH438" s="16">
        <v>9294391</v>
      </c>
      <c r="DI438" s="16">
        <v>779772608</v>
      </c>
      <c r="DJ438" s="16">
        <v>9.22</v>
      </c>
      <c r="DK438" s="16">
        <v>9909560</v>
      </c>
      <c r="DL438" s="16">
        <v>861679581</v>
      </c>
      <c r="DM438" s="16">
        <v>8.64</v>
      </c>
    </row>
    <row r="439" spans="1:117" ht="9.75">
      <c r="A439" s="33">
        <v>6685</v>
      </c>
      <c r="B439" s="34" t="s">
        <v>453</v>
      </c>
      <c r="C439" s="35" t="s">
        <v>12</v>
      </c>
      <c r="D439" s="36">
        <v>10717269</v>
      </c>
      <c r="E439" s="36">
        <v>758612145</v>
      </c>
      <c r="F439" s="37">
        <v>12.98</v>
      </c>
      <c r="G439" s="36">
        <v>11872649</v>
      </c>
      <c r="H439" s="36">
        <v>777380335</v>
      </c>
      <c r="I439" s="38">
        <v>14.35</v>
      </c>
      <c r="J439" s="36">
        <v>13646906</v>
      </c>
      <c r="K439" s="36">
        <v>783273943</v>
      </c>
      <c r="L439" s="38">
        <v>16.13</v>
      </c>
      <c r="M439" s="36">
        <v>13496848</v>
      </c>
      <c r="N439" s="36">
        <v>817777820</v>
      </c>
      <c r="O439" s="39">
        <v>15.38</v>
      </c>
      <c r="P439" s="36">
        <v>14260644</v>
      </c>
      <c r="Q439" s="36">
        <v>838909465</v>
      </c>
      <c r="R439" s="39">
        <v>16.09</v>
      </c>
      <c r="S439" s="36">
        <v>14363227</v>
      </c>
      <c r="T439" s="36">
        <v>894421240</v>
      </c>
      <c r="U439" s="39">
        <v>16.62</v>
      </c>
      <c r="V439" s="40">
        <v>15858625</v>
      </c>
      <c r="W439" s="36">
        <v>935733569</v>
      </c>
      <c r="X439" s="39">
        <v>17.11</v>
      </c>
      <c r="Y439" s="40">
        <v>17365597</v>
      </c>
      <c r="Z439" s="36">
        <v>968952015</v>
      </c>
      <c r="AA439" s="39">
        <v>17.51</v>
      </c>
      <c r="AB439" s="40">
        <v>18653609</v>
      </c>
      <c r="AC439" s="36">
        <v>982317309</v>
      </c>
      <c r="AD439" s="39">
        <v>18.37</v>
      </c>
      <c r="AE439" s="41">
        <v>17841798</v>
      </c>
      <c r="AF439" s="41">
        <v>1035071712</v>
      </c>
      <c r="AG439" s="37">
        <v>17.91</v>
      </c>
      <c r="AH439" s="42">
        <v>17811607</v>
      </c>
      <c r="AI439" s="43">
        <v>1090067041</v>
      </c>
      <c r="AJ439" s="37">
        <v>16.6</v>
      </c>
      <c r="AK439" s="42">
        <v>17842964</v>
      </c>
      <c r="AL439" s="43">
        <v>1166323580</v>
      </c>
      <c r="AM439" s="37">
        <v>15.26</v>
      </c>
      <c r="AN439" s="43">
        <v>13131563</v>
      </c>
      <c r="AO439" s="43">
        <v>1236094114</v>
      </c>
      <c r="AP439" s="37">
        <v>11.9</v>
      </c>
      <c r="AQ439" s="43">
        <v>13191818</v>
      </c>
      <c r="AR439" s="43">
        <v>1323810496</v>
      </c>
      <c r="AS439" s="37">
        <v>11.3</v>
      </c>
      <c r="AT439" s="43">
        <v>15096399</v>
      </c>
      <c r="AU439" s="43">
        <v>1411290545</v>
      </c>
      <c r="AV439" s="37">
        <v>11.2</v>
      </c>
      <c r="AW439" s="43">
        <v>14553167</v>
      </c>
      <c r="AX439" s="43">
        <v>1515754471</v>
      </c>
      <c r="AY439" s="37">
        <v>10.68</v>
      </c>
      <c r="AZ439" s="43">
        <v>15474122</v>
      </c>
      <c r="BA439" s="43">
        <v>1594007496</v>
      </c>
      <c r="BB439" s="37">
        <v>10.43</v>
      </c>
      <c r="BC439" s="43">
        <v>15673794</v>
      </c>
      <c r="BD439" s="43">
        <v>1663829654</v>
      </c>
      <c r="BE439" s="37">
        <v>10.04</v>
      </c>
      <c r="BF439" s="43">
        <v>15829450</v>
      </c>
      <c r="BG439" s="43">
        <v>1777500875</v>
      </c>
      <c r="BH439" s="37">
        <v>9.73</v>
      </c>
      <c r="BI439" s="43">
        <v>16250493</v>
      </c>
      <c r="BJ439" s="43">
        <v>1812396330</v>
      </c>
      <c r="BK439" s="37">
        <v>9.56</v>
      </c>
      <c r="BL439" s="43">
        <v>16670319</v>
      </c>
      <c r="BM439" s="43">
        <v>1876946182</v>
      </c>
      <c r="BN439" s="37">
        <v>9.46</v>
      </c>
      <c r="BO439" s="44">
        <v>16564051</v>
      </c>
      <c r="BP439" s="44">
        <v>1928994211</v>
      </c>
      <c r="BQ439" s="45">
        <v>8.63</v>
      </c>
      <c r="BR439" s="44">
        <v>16563036</v>
      </c>
      <c r="BS439" s="44">
        <v>2039191109</v>
      </c>
      <c r="BT439" s="45">
        <v>8.31</v>
      </c>
      <c r="BU439" s="21">
        <v>16841877</v>
      </c>
      <c r="BV439" s="21">
        <v>2110436684</v>
      </c>
      <c r="BW439" s="45">
        <v>8.45</v>
      </c>
      <c r="BX439" s="46">
        <v>17408689</v>
      </c>
      <c r="BY439" s="46">
        <v>2180175087</v>
      </c>
      <c r="BZ439" s="22">
        <v>8.61</v>
      </c>
      <c r="CA439" s="46">
        <v>19038435</v>
      </c>
      <c r="CB439" s="46">
        <v>2130794877</v>
      </c>
      <c r="CC439" s="22">
        <v>9.18</v>
      </c>
      <c r="CD439" s="46">
        <v>20008578</v>
      </c>
      <c r="CE439" s="46">
        <v>2159872687</v>
      </c>
      <c r="CF439" s="22">
        <v>9.8</v>
      </c>
      <c r="CG439" s="46">
        <v>20130033</v>
      </c>
      <c r="CH439" s="46">
        <v>2142632655</v>
      </c>
      <c r="CI439" s="22">
        <v>9.88</v>
      </c>
      <c r="CJ439" s="46">
        <v>21199870</v>
      </c>
      <c r="CK439" s="46">
        <v>2120646624</v>
      </c>
      <c r="CL439" s="22">
        <v>10.21</v>
      </c>
      <c r="CM439" s="44">
        <v>21950098</v>
      </c>
      <c r="CN439" s="44">
        <v>2101846262</v>
      </c>
      <c r="CO439" s="23">
        <v>10.37</v>
      </c>
      <c r="CP439" s="21">
        <v>22170691</v>
      </c>
      <c r="CQ439" s="21">
        <v>2121372523</v>
      </c>
      <c r="CR439" s="45">
        <v>10.26</v>
      </c>
      <c r="CS439" s="21">
        <v>22616310</v>
      </c>
      <c r="CT439" s="21">
        <v>2146170757</v>
      </c>
      <c r="CU439" s="49">
        <v>10.25</v>
      </c>
      <c r="CV439" s="21">
        <v>23069760</v>
      </c>
      <c r="CW439" s="21">
        <v>2132516781</v>
      </c>
      <c r="CX439" s="49">
        <v>9.97</v>
      </c>
      <c r="CY439" s="21">
        <v>23069760</v>
      </c>
      <c r="CZ439" s="21">
        <v>2220945035</v>
      </c>
      <c r="DA439" s="16">
        <v>9.79</v>
      </c>
      <c r="DB439" s="16">
        <v>24099181</v>
      </c>
      <c r="DC439" s="16">
        <v>2307656619</v>
      </c>
      <c r="DD439" s="16">
        <v>9.46</v>
      </c>
      <c r="DE439" s="16">
        <v>24463682</v>
      </c>
      <c r="DF439" s="16">
        <v>2449630184</v>
      </c>
      <c r="DG439" s="16">
        <v>9.37</v>
      </c>
      <c r="DH439" s="16">
        <v>24463682</v>
      </c>
      <c r="DI439" s="16">
        <v>2514286603</v>
      </c>
      <c r="DJ439" s="16">
        <v>9.22</v>
      </c>
      <c r="DK439" s="16">
        <v>24097740</v>
      </c>
      <c r="DL439" s="16">
        <v>2644142873</v>
      </c>
      <c r="DM439" s="16">
        <v>8.64</v>
      </c>
    </row>
    <row r="440" spans="1:117" ht="9.75">
      <c r="A440" s="33">
        <v>6692</v>
      </c>
      <c r="B440" s="34" t="s">
        <v>454</v>
      </c>
      <c r="C440" s="35" t="s">
        <v>12</v>
      </c>
      <c r="D440" s="36">
        <v>2130000</v>
      </c>
      <c r="E440" s="36">
        <v>164079878</v>
      </c>
      <c r="F440" s="37">
        <v>12.98</v>
      </c>
      <c r="G440" s="36">
        <v>2066367</v>
      </c>
      <c r="H440" s="36">
        <v>159234496</v>
      </c>
      <c r="I440" s="38">
        <v>14.35</v>
      </c>
      <c r="J440" s="36">
        <v>2223930</v>
      </c>
      <c r="K440" s="36">
        <v>150094433</v>
      </c>
      <c r="L440" s="38">
        <v>16.13</v>
      </c>
      <c r="M440" s="36">
        <v>2122154</v>
      </c>
      <c r="N440" s="36">
        <v>140603139</v>
      </c>
      <c r="O440" s="39">
        <v>15.38</v>
      </c>
      <c r="P440" s="36">
        <v>2103173</v>
      </c>
      <c r="Q440" s="36">
        <v>137226476</v>
      </c>
      <c r="R440" s="39">
        <v>16.09</v>
      </c>
      <c r="S440" s="36">
        <v>2288912</v>
      </c>
      <c r="T440" s="36">
        <v>141009245</v>
      </c>
      <c r="U440" s="39">
        <v>16.62</v>
      </c>
      <c r="V440" s="40">
        <v>2516102</v>
      </c>
      <c r="W440" s="36">
        <v>143664147</v>
      </c>
      <c r="X440" s="39">
        <v>17.11</v>
      </c>
      <c r="Y440" s="40">
        <v>2707756</v>
      </c>
      <c r="Z440" s="36">
        <v>148439972</v>
      </c>
      <c r="AA440" s="39">
        <v>17.51</v>
      </c>
      <c r="AB440" s="40">
        <v>3016715</v>
      </c>
      <c r="AC440" s="36">
        <v>153745334</v>
      </c>
      <c r="AD440" s="39">
        <v>18.37</v>
      </c>
      <c r="AE440" s="41">
        <v>2885226</v>
      </c>
      <c r="AF440" s="41">
        <v>161790872</v>
      </c>
      <c r="AG440" s="37">
        <v>17.91</v>
      </c>
      <c r="AH440" s="42">
        <v>2716649.57</v>
      </c>
      <c r="AI440" s="43">
        <v>169694897</v>
      </c>
      <c r="AJ440" s="37">
        <v>16.6</v>
      </c>
      <c r="AK440" s="42">
        <v>2652330.47</v>
      </c>
      <c r="AL440" s="43">
        <v>185303107</v>
      </c>
      <c r="AM440" s="37">
        <v>15.26</v>
      </c>
      <c r="AN440" s="43">
        <v>1957010</v>
      </c>
      <c r="AO440" s="43">
        <v>204991536</v>
      </c>
      <c r="AP440" s="37">
        <v>11.9</v>
      </c>
      <c r="AQ440" s="43">
        <v>2309441</v>
      </c>
      <c r="AR440" s="43">
        <v>223988816</v>
      </c>
      <c r="AS440" s="37">
        <v>11.3</v>
      </c>
      <c r="AT440" s="43">
        <v>2198925</v>
      </c>
      <c r="AU440" s="43">
        <v>241847829</v>
      </c>
      <c r="AV440" s="37">
        <v>11.2</v>
      </c>
      <c r="AW440" s="43">
        <v>2379563</v>
      </c>
      <c r="AX440" s="43">
        <v>273254745</v>
      </c>
      <c r="AY440" s="37">
        <v>10.68</v>
      </c>
      <c r="AZ440" s="43">
        <v>2589205</v>
      </c>
      <c r="BA440" s="43">
        <v>306842545</v>
      </c>
      <c r="BB440" s="37">
        <v>10.43</v>
      </c>
      <c r="BC440" s="43">
        <v>2545059</v>
      </c>
      <c r="BD440" s="43">
        <v>347194088</v>
      </c>
      <c r="BE440" s="37">
        <v>10.04</v>
      </c>
      <c r="BF440" s="43">
        <v>2803657</v>
      </c>
      <c r="BG440" s="43">
        <v>371237479</v>
      </c>
      <c r="BH440" s="37">
        <v>9.73</v>
      </c>
      <c r="BI440" s="43">
        <v>3010646</v>
      </c>
      <c r="BJ440" s="43">
        <v>393956494</v>
      </c>
      <c r="BK440" s="37">
        <v>9.56</v>
      </c>
      <c r="BL440" s="43">
        <v>3426932</v>
      </c>
      <c r="BM440" s="43">
        <v>409419615</v>
      </c>
      <c r="BN440" s="37">
        <v>9.46</v>
      </c>
      <c r="BO440" s="44">
        <v>3210673</v>
      </c>
      <c r="BP440" s="44">
        <v>406694784</v>
      </c>
      <c r="BQ440" s="45">
        <v>8.63</v>
      </c>
      <c r="BR440" s="44">
        <v>2989498</v>
      </c>
      <c r="BS440" s="44">
        <v>446794782</v>
      </c>
      <c r="BT440" s="45">
        <v>8.31</v>
      </c>
      <c r="BU440" s="21">
        <v>2946082</v>
      </c>
      <c r="BV440" s="21">
        <v>477493048</v>
      </c>
      <c r="BW440" s="45">
        <v>8.45</v>
      </c>
      <c r="BX440" s="46">
        <v>3278960</v>
      </c>
      <c r="BY440" s="46">
        <v>504235813</v>
      </c>
      <c r="BZ440" s="22">
        <v>8.61</v>
      </c>
      <c r="CA440" s="46">
        <v>4173601</v>
      </c>
      <c r="CB440" s="46">
        <v>511027722</v>
      </c>
      <c r="CC440" s="22">
        <v>9.18</v>
      </c>
      <c r="CD440" s="46">
        <v>3986006</v>
      </c>
      <c r="CE440" s="46">
        <v>502665131</v>
      </c>
      <c r="CF440" s="22">
        <v>9.8</v>
      </c>
      <c r="CG440" s="46">
        <v>4250072</v>
      </c>
      <c r="CH440" s="46">
        <v>487746598</v>
      </c>
      <c r="CI440" s="22">
        <v>9.88</v>
      </c>
      <c r="CJ440" s="46">
        <v>4244686</v>
      </c>
      <c r="CK440" s="46">
        <v>478688204</v>
      </c>
      <c r="CL440" s="22">
        <v>10.21</v>
      </c>
      <c r="CM440" s="44">
        <v>4097688</v>
      </c>
      <c r="CN440" s="44">
        <v>488024174</v>
      </c>
      <c r="CO440" s="23">
        <v>10.37</v>
      </c>
      <c r="CP440" s="21">
        <v>4399286</v>
      </c>
      <c r="CQ440" s="21">
        <v>464108997</v>
      </c>
      <c r="CR440" s="45">
        <v>10.26</v>
      </c>
      <c r="CS440" s="21">
        <v>4509782</v>
      </c>
      <c r="CT440" s="21">
        <v>486191598</v>
      </c>
      <c r="CU440" s="49">
        <v>10.25</v>
      </c>
      <c r="CV440" s="21">
        <v>4134900</v>
      </c>
      <c r="CW440" s="21">
        <v>505085936</v>
      </c>
      <c r="CX440" s="49">
        <v>9.97</v>
      </c>
      <c r="CY440" s="21">
        <v>4158797</v>
      </c>
      <c r="CZ440" s="21">
        <v>510205126</v>
      </c>
      <c r="DA440" s="16">
        <v>9.79</v>
      </c>
      <c r="DB440" s="16">
        <v>4216688</v>
      </c>
      <c r="DC440" s="16">
        <v>526447958</v>
      </c>
      <c r="DD440" s="16">
        <v>9.46</v>
      </c>
      <c r="DE440" s="16">
        <v>4973582</v>
      </c>
      <c r="DF440" s="16">
        <v>544413537</v>
      </c>
      <c r="DG440" s="16">
        <v>9.37</v>
      </c>
      <c r="DH440" s="16">
        <v>4753036</v>
      </c>
      <c r="DI440" s="16">
        <v>570218126</v>
      </c>
      <c r="DJ440" s="16">
        <v>9.22</v>
      </c>
      <c r="DK440" s="16">
        <v>5014104</v>
      </c>
      <c r="DL440" s="16">
        <v>610159820</v>
      </c>
      <c r="DM440" s="16">
        <v>8.64</v>
      </c>
    </row>
    <row r="441" spans="1:117" ht="9.75">
      <c r="A441" s="33">
        <v>6713</v>
      </c>
      <c r="B441" s="34" t="s">
        <v>455</v>
      </c>
      <c r="C441" s="35" t="s">
        <v>12</v>
      </c>
      <c r="D441" s="36">
        <v>920000</v>
      </c>
      <c r="E441" s="36">
        <v>86487484</v>
      </c>
      <c r="F441" s="37">
        <v>12.98</v>
      </c>
      <c r="G441" s="36">
        <v>1019827</v>
      </c>
      <c r="H441" s="36">
        <v>84210951</v>
      </c>
      <c r="I441" s="38">
        <v>14.35</v>
      </c>
      <c r="J441" s="36">
        <v>1000000</v>
      </c>
      <c r="K441" s="36">
        <v>75961116</v>
      </c>
      <c r="L441" s="38">
        <v>16.13</v>
      </c>
      <c r="M441" s="36">
        <v>953814</v>
      </c>
      <c r="N441" s="36">
        <v>70229942</v>
      </c>
      <c r="O441" s="39">
        <v>15.38</v>
      </c>
      <c r="P441" s="36">
        <v>978653</v>
      </c>
      <c r="Q441" s="36">
        <v>70400822</v>
      </c>
      <c r="R441" s="39">
        <v>16.09</v>
      </c>
      <c r="S441" s="36">
        <v>1027585</v>
      </c>
      <c r="T441" s="36">
        <v>70783447</v>
      </c>
      <c r="U441" s="39">
        <v>16.62</v>
      </c>
      <c r="V441" s="40">
        <v>1124837</v>
      </c>
      <c r="W441" s="36">
        <v>72974797</v>
      </c>
      <c r="X441" s="39">
        <v>17.11</v>
      </c>
      <c r="Y441" s="40">
        <v>1224931</v>
      </c>
      <c r="Z441" s="36">
        <v>77014965</v>
      </c>
      <c r="AA441" s="39">
        <v>17.51</v>
      </c>
      <c r="AB441" s="40">
        <v>1272557</v>
      </c>
      <c r="AC441" s="36">
        <v>78968203</v>
      </c>
      <c r="AD441" s="39">
        <v>18.37</v>
      </c>
      <c r="AE441" s="41">
        <v>1424562</v>
      </c>
      <c r="AF441" s="41">
        <v>82769004</v>
      </c>
      <c r="AG441" s="37">
        <v>17.91</v>
      </c>
      <c r="AH441" s="42">
        <v>1302357</v>
      </c>
      <c r="AI441" s="43">
        <v>82033227</v>
      </c>
      <c r="AJ441" s="37">
        <v>16.6</v>
      </c>
      <c r="AK441" s="42">
        <v>1269208</v>
      </c>
      <c r="AL441" s="43">
        <v>88282020</v>
      </c>
      <c r="AM441" s="37">
        <v>15.26</v>
      </c>
      <c r="AN441" s="43">
        <v>839155</v>
      </c>
      <c r="AO441" s="43">
        <v>94054671</v>
      </c>
      <c r="AP441" s="37">
        <v>11.9</v>
      </c>
      <c r="AQ441" s="43">
        <v>896489</v>
      </c>
      <c r="AR441" s="43">
        <v>102092632</v>
      </c>
      <c r="AS441" s="37">
        <v>11.3</v>
      </c>
      <c r="AT441" s="43">
        <v>1124512</v>
      </c>
      <c r="AU441" s="43">
        <v>110272409</v>
      </c>
      <c r="AV441" s="37">
        <v>11.2</v>
      </c>
      <c r="AW441" s="43">
        <v>948444</v>
      </c>
      <c r="AX441" s="43">
        <v>121663304</v>
      </c>
      <c r="AY441" s="37">
        <v>10.68</v>
      </c>
      <c r="AZ441" s="43">
        <v>942830</v>
      </c>
      <c r="BA441" s="43">
        <v>133670000</v>
      </c>
      <c r="BB441" s="37">
        <v>10.43</v>
      </c>
      <c r="BC441" s="43">
        <v>1546449</v>
      </c>
      <c r="BD441" s="43">
        <v>149839028</v>
      </c>
      <c r="BE441" s="37">
        <v>10.04</v>
      </c>
      <c r="BF441" s="43">
        <v>1734193</v>
      </c>
      <c r="BG441" s="43">
        <v>158437367</v>
      </c>
      <c r="BH441" s="37">
        <v>9.73</v>
      </c>
      <c r="BI441" s="43">
        <v>1533233</v>
      </c>
      <c r="BJ441" s="43">
        <v>167237334</v>
      </c>
      <c r="BK441" s="37">
        <v>9.56</v>
      </c>
      <c r="BL441" s="43">
        <v>1619914</v>
      </c>
      <c r="BM441" s="43">
        <v>183085021</v>
      </c>
      <c r="BN441" s="37">
        <v>9.46</v>
      </c>
      <c r="BO441" s="44">
        <v>1595066</v>
      </c>
      <c r="BP441" s="44">
        <v>197879511</v>
      </c>
      <c r="BQ441" s="45">
        <v>8.63</v>
      </c>
      <c r="BR441" s="44">
        <v>2045877</v>
      </c>
      <c r="BS441" s="44">
        <v>215395200</v>
      </c>
      <c r="BT441" s="45">
        <v>8.31</v>
      </c>
      <c r="BU441" s="21">
        <v>2231499</v>
      </c>
      <c r="BV441" s="21">
        <v>235295055</v>
      </c>
      <c r="BW441" s="45">
        <v>8.45</v>
      </c>
      <c r="BX441" s="46">
        <v>2337908</v>
      </c>
      <c r="BY441" s="46">
        <v>240922297</v>
      </c>
      <c r="BZ441" s="22">
        <v>8.61</v>
      </c>
      <c r="CA441" s="46">
        <v>2411536</v>
      </c>
      <c r="CB441" s="46">
        <v>247131639</v>
      </c>
      <c r="CC441" s="22">
        <v>9.18</v>
      </c>
      <c r="CD441" s="46">
        <v>2745647</v>
      </c>
      <c r="CE441" s="46">
        <v>247596562</v>
      </c>
      <c r="CF441" s="22">
        <v>9.8</v>
      </c>
      <c r="CG441" s="46">
        <v>2664876</v>
      </c>
      <c r="CH441" s="46">
        <v>230642042</v>
      </c>
      <c r="CI441" s="22">
        <v>9.88</v>
      </c>
      <c r="CJ441" s="46">
        <v>2616127</v>
      </c>
      <c r="CK441" s="46">
        <v>233062655</v>
      </c>
      <c r="CL441" s="22">
        <v>10.21</v>
      </c>
      <c r="CM441" s="44">
        <v>2975800</v>
      </c>
      <c r="CN441" s="44">
        <v>226369293</v>
      </c>
      <c r="CO441" s="23">
        <v>10.37</v>
      </c>
      <c r="CP441" s="21">
        <v>2905294</v>
      </c>
      <c r="CQ441" s="21">
        <v>226218438</v>
      </c>
      <c r="CR441" s="45">
        <v>10.26</v>
      </c>
      <c r="CS441" s="21">
        <v>2661451</v>
      </c>
      <c r="CT441" s="21">
        <v>229991054</v>
      </c>
      <c r="CU441" s="49">
        <v>10.25</v>
      </c>
      <c r="CV441" s="21">
        <v>2545487</v>
      </c>
      <c r="CW441" s="21">
        <v>231868333</v>
      </c>
      <c r="CX441" s="49">
        <v>9.97</v>
      </c>
      <c r="CY441" s="21">
        <v>2673564</v>
      </c>
      <c r="CZ441" s="21">
        <v>242158012</v>
      </c>
      <c r="DA441" s="16">
        <v>9.79</v>
      </c>
      <c r="DB441" s="16">
        <v>2408379</v>
      </c>
      <c r="DC441" s="16">
        <v>255511870</v>
      </c>
      <c r="DD441" s="16">
        <v>9.46</v>
      </c>
      <c r="DE441" s="16">
        <v>2352598</v>
      </c>
      <c r="DF441" s="16">
        <v>270214877</v>
      </c>
      <c r="DG441" s="16">
        <v>9.37</v>
      </c>
      <c r="DH441" s="16">
        <v>2855709</v>
      </c>
      <c r="DI441" s="16">
        <v>277404672</v>
      </c>
      <c r="DJ441" s="16">
        <v>9.22</v>
      </c>
      <c r="DK441" s="16">
        <v>2742272</v>
      </c>
      <c r="DL441" s="16">
        <v>301001148</v>
      </c>
      <c r="DM441" s="16">
        <v>8.64</v>
      </c>
    </row>
    <row r="442" spans="1:117" ht="9.75">
      <c r="A442" s="33">
        <v>6720</v>
      </c>
      <c r="B442" s="34" t="s">
        <v>456</v>
      </c>
      <c r="C442" s="35" t="s">
        <v>13</v>
      </c>
      <c r="D442" s="36">
        <v>1462828</v>
      </c>
      <c r="E442" s="36">
        <v>156021900</v>
      </c>
      <c r="F442" s="37">
        <v>7.43</v>
      </c>
      <c r="G442" s="36">
        <v>1524920</v>
      </c>
      <c r="H442" s="36">
        <v>157375600</v>
      </c>
      <c r="I442" s="38">
        <v>7.94</v>
      </c>
      <c r="J442" s="36">
        <v>1600188</v>
      </c>
      <c r="K442" s="36">
        <v>156636200</v>
      </c>
      <c r="L442" s="38">
        <v>8.83</v>
      </c>
      <c r="M442" s="36">
        <v>1718410</v>
      </c>
      <c r="N442" s="36">
        <v>154513700</v>
      </c>
      <c r="O442" s="39">
        <v>8.9</v>
      </c>
      <c r="P442" s="36">
        <v>1929509</v>
      </c>
      <c r="Q442" s="36">
        <v>157494700</v>
      </c>
      <c r="R442" s="39">
        <v>9.09</v>
      </c>
      <c r="S442" s="36">
        <v>2155580</v>
      </c>
      <c r="T442" s="36">
        <v>164193200</v>
      </c>
      <c r="U442" s="39">
        <v>9.29</v>
      </c>
      <c r="V442" s="40">
        <v>2349145</v>
      </c>
      <c r="W442" s="36">
        <v>169124700</v>
      </c>
      <c r="X442" s="37">
        <v>9.53</v>
      </c>
      <c r="Y442" s="40">
        <v>2400778</v>
      </c>
      <c r="Z442" s="36">
        <v>179432300</v>
      </c>
      <c r="AA442" s="39">
        <v>9.53</v>
      </c>
      <c r="AB442" s="40">
        <v>2485546</v>
      </c>
      <c r="AC442" s="36">
        <v>188792900</v>
      </c>
      <c r="AD442" s="39">
        <v>9.91</v>
      </c>
      <c r="AE442" s="41">
        <v>2588779</v>
      </c>
      <c r="AF442" s="41">
        <v>216247300</v>
      </c>
      <c r="AG442" s="37">
        <v>9.69</v>
      </c>
      <c r="AH442" s="42">
        <v>2542749</v>
      </c>
      <c r="AI442" s="43">
        <v>237276900</v>
      </c>
      <c r="AJ442" s="37">
        <v>9.22</v>
      </c>
      <c r="AK442" s="42">
        <v>2590291</v>
      </c>
      <c r="AL442" s="43">
        <v>270652900</v>
      </c>
      <c r="AM442" s="37">
        <v>8.92</v>
      </c>
      <c r="AN442" s="43">
        <v>2770341</v>
      </c>
      <c r="AO442" s="43">
        <v>317490500</v>
      </c>
      <c r="AP442" s="37">
        <v>7.14</v>
      </c>
      <c r="AQ442" s="43">
        <v>3108233</v>
      </c>
      <c r="AR442" s="43">
        <v>366004100</v>
      </c>
      <c r="AS442" s="37">
        <v>7.28</v>
      </c>
      <c r="AT442" s="43">
        <v>3689806</v>
      </c>
      <c r="AU442" s="43">
        <v>395231500</v>
      </c>
      <c r="AV442" s="37">
        <v>7.13</v>
      </c>
      <c r="AW442" s="43">
        <v>3515131</v>
      </c>
      <c r="AX442" s="43">
        <v>429805900</v>
      </c>
      <c r="AY442" s="37">
        <v>6.75</v>
      </c>
      <c r="AZ442" s="43">
        <v>3923529</v>
      </c>
      <c r="BA442" s="43">
        <v>473883700</v>
      </c>
      <c r="BB442" s="37">
        <v>6.53</v>
      </c>
      <c r="BC442" s="43">
        <v>4186286</v>
      </c>
      <c r="BD442" s="43">
        <v>506453800</v>
      </c>
      <c r="BE442" s="37">
        <v>6.48</v>
      </c>
      <c r="BF442" s="43">
        <v>4316321</v>
      </c>
      <c r="BG442" s="43">
        <v>546857600</v>
      </c>
      <c r="BH442" s="37">
        <v>6.14</v>
      </c>
      <c r="BI442" s="43">
        <v>4445577</v>
      </c>
      <c r="BJ442" s="43">
        <v>588999000</v>
      </c>
      <c r="BK442" s="37">
        <v>5.92</v>
      </c>
      <c r="BL442" s="43">
        <v>4637595</v>
      </c>
      <c r="BM442" s="43">
        <v>673756500</v>
      </c>
      <c r="BN442" s="37">
        <v>5.7</v>
      </c>
      <c r="BO442" s="44">
        <v>4825017</v>
      </c>
      <c r="BP442" s="44">
        <v>731560000</v>
      </c>
      <c r="BQ442" s="45">
        <v>5.14</v>
      </c>
      <c r="BR442" s="44">
        <v>5026936</v>
      </c>
      <c r="BS442" s="44">
        <v>791347500</v>
      </c>
      <c r="BT442" s="45">
        <v>5.09</v>
      </c>
      <c r="BU442" s="21">
        <v>5168189</v>
      </c>
      <c r="BV442" s="21">
        <v>861739900</v>
      </c>
      <c r="BW442" s="45">
        <v>4.99</v>
      </c>
      <c r="BX442" s="46">
        <v>5283654</v>
      </c>
      <c r="BY442" s="46">
        <v>898687900</v>
      </c>
      <c r="BZ442" s="22">
        <v>5.04</v>
      </c>
      <c r="CA442" s="46">
        <v>5392466</v>
      </c>
      <c r="CB442" s="46">
        <v>927705300</v>
      </c>
      <c r="CC442" s="22">
        <v>5.37</v>
      </c>
      <c r="CD442" s="46">
        <v>5474163</v>
      </c>
      <c r="CE442" s="46">
        <v>916721300</v>
      </c>
      <c r="CF442" s="22">
        <v>5.73</v>
      </c>
      <c r="CG442" s="46">
        <v>5101534</v>
      </c>
      <c r="CH442" s="46">
        <v>880934800</v>
      </c>
      <c r="CI442" s="22">
        <v>5.69</v>
      </c>
      <c r="CJ442" s="46">
        <v>4952699</v>
      </c>
      <c r="CK442" s="46">
        <v>866588100</v>
      </c>
      <c r="CL442" s="22">
        <v>6.12</v>
      </c>
      <c r="CM442" s="44">
        <v>4927072</v>
      </c>
      <c r="CN442" s="44">
        <v>859450100</v>
      </c>
      <c r="CO442" s="23">
        <v>6.2</v>
      </c>
      <c r="CP442" s="21">
        <v>4975787</v>
      </c>
      <c r="CQ442" s="21">
        <v>875018800</v>
      </c>
      <c r="CR442" s="45">
        <v>6.16</v>
      </c>
      <c r="CS442" s="21">
        <v>5003700</v>
      </c>
      <c r="CT442" s="21">
        <v>860796300</v>
      </c>
      <c r="CU442" s="49">
        <v>6.17</v>
      </c>
      <c r="CV442" s="21">
        <v>5151303</v>
      </c>
      <c r="CW442" s="21">
        <v>875749900</v>
      </c>
      <c r="CX442" s="49">
        <v>6.03</v>
      </c>
      <c r="CY442" s="21">
        <v>5137193</v>
      </c>
      <c r="CZ442" s="21">
        <v>900653100</v>
      </c>
      <c r="DA442" s="16">
        <v>5.84</v>
      </c>
      <c r="DB442" s="16">
        <v>5181182</v>
      </c>
      <c r="DC442" s="16">
        <v>916790500</v>
      </c>
      <c r="DD442" s="16">
        <v>5.68</v>
      </c>
      <c r="DE442" s="16">
        <v>5265672</v>
      </c>
      <c r="DF442" s="16">
        <v>941359600</v>
      </c>
      <c r="DG442" s="16">
        <v>5.48</v>
      </c>
      <c r="DH442" s="16">
        <v>5414185</v>
      </c>
      <c r="DI442" s="16">
        <v>977598700</v>
      </c>
      <c r="DJ442" s="16">
        <v>5.36</v>
      </c>
      <c r="DK442" s="16">
        <v>5348300</v>
      </c>
      <c r="DL442" s="16">
        <v>1041346700</v>
      </c>
      <c r="DM442" s="16">
        <v>5.04</v>
      </c>
    </row>
    <row r="443" spans="1:117" ht="9.75">
      <c r="A443" s="33">
        <v>6734</v>
      </c>
      <c r="B443" s="34" t="s">
        <v>457</v>
      </c>
      <c r="C443" s="35" t="s">
        <v>12</v>
      </c>
      <c r="D443" s="36">
        <v>1269771</v>
      </c>
      <c r="E443" s="36">
        <v>115343162</v>
      </c>
      <c r="F443" s="37">
        <v>12.98</v>
      </c>
      <c r="G443" s="36">
        <v>1510101</v>
      </c>
      <c r="H443" s="36">
        <v>113456092</v>
      </c>
      <c r="I443" s="38">
        <v>14.35</v>
      </c>
      <c r="J443" s="36">
        <v>1649009</v>
      </c>
      <c r="K443" s="36">
        <v>109401484</v>
      </c>
      <c r="L443" s="38">
        <v>16.13</v>
      </c>
      <c r="M443" s="36">
        <v>1390674</v>
      </c>
      <c r="N443" s="36">
        <v>98141321</v>
      </c>
      <c r="O443" s="39">
        <v>15.38</v>
      </c>
      <c r="P443" s="36">
        <v>1512000</v>
      </c>
      <c r="Q443" s="36">
        <v>101209876</v>
      </c>
      <c r="R443" s="39">
        <v>16.09</v>
      </c>
      <c r="S443" s="36">
        <v>1692696</v>
      </c>
      <c r="T443" s="36">
        <v>104929399</v>
      </c>
      <c r="U443" s="39">
        <v>16.62</v>
      </c>
      <c r="V443" s="40">
        <v>1861832</v>
      </c>
      <c r="W443" s="36">
        <v>109388569</v>
      </c>
      <c r="X443" s="39">
        <v>17.11</v>
      </c>
      <c r="Y443" s="40">
        <v>1998675</v>
      </c>
      <c r="Z443" s="36">
        <v>113462774</v>
      </c>
      <c r="AA443" s="39">
        <v>17.51</v>
      </c>
      <c r="AB443" s="40">
        <v>2271279</v>
      </c>
      <c r="AC443" s="36">
        <v>120695926</v>
      </c>
      <c r="AD443" s="39">
        <v>18.37</v>
      </c>
      <c r="AE443" s="41">
        <v>2338828</v>
      </c>
      <c r="AF443" s="41">
        <v>130523845</v>
      </c>
      <c r="AG443" s="37">
        <v>17.91</v>
      </c>
      <c r="AH443" s="42">
        <v>2335835</v>
      </c>
      <c r="AI443" s="43">
        <v>141996172</v>
      </c>
      <c r="AJ443" s="37">
        <v>16.6</v>
      </c>
      <c r="AK443" s="42">
        <v>2288581</v>
      </c>
      <c r="AL443" s="43">
        <v>155598904</v>
      </c>
      <c r="AM443" s="37">
        <v>15.26</v>
      </c>
      <c r="AN443" s="43">
        <v>1843381</v>
      </c>
      <c r="AO443" s="43">
        <v>188992498</v>
      </c>
      <c r="AP443" s="37">
        <v>11.9</v>
      </c>
      <c r="AQ443" s="43">
        <v>2741369</v>
      </c>
      <c r="AR443" s="43">
        <v>216879267</v>
      </c>
      <c r="AS443" s="37">
        <v>11.3</v>
      </c>
      <c r="AT443" s="43">
        <v>2895136</v>
      </c>
      <c r="AU443" s="43">
        <v>235166543</v>
      </c>
      <c r="AV443" s="37">
        <v>11.2</v>
      </c>
      <c r="AW443" s="43">
        <v>3120447</v>
      </c>
      <c r="AX443" s="43">
        <v>261389783</v>
      </c>
      <c r="AY443" s="37">
        <v>10.68</v>
      </c>
      <c r="AZ443" s="43">
        <v>3251804</v>
      </c>
      <c r="BA443" s="43">
        <v>274038880</v>
      </c>
      <c r="BB443" s="37">
        <v>10.43</v>
      </c>
      <c r="BC443" s="43">
        <v>3257347</v>
      </c>
      <c r="BD443" s="43">
        <v>312074624</v>
      </c>
      <c r="BE443" s="37">
        <v>10.04</v>
      </c>
      <c r="BF443" s="43">
        <v>3510734</v>
      </c>
      <c r="BG443" s="43">
        <v>345658689</v>
      </c>
      <c r="BH443" s="37">
        <v>9.73</v>
      </c>
      <c r="BI443" s="43">
        <v>3719826</v>
      </c>
      <c r="BJ443" s="43">
        <v>385664331</v>
      </c>
      <c r="BK443" s="37">
        <v>9.56</v>
      </c>
      <c r="BL443" s="43">
        <v>4205128</v>
      </c>
      <c r="BM443" s="43">
        <v>421778140</v>
      </c>
      <c r="BN443" s="37">
        <v>9.46</v>
      </c>
      <c r="BO443" s="44">
        <v>4287568</v>
      </c>
      <c r="BP443" s="44">
        <v>441449228</v>
      </c>
      <c r="BQ443" s="45">
        <v>8.63</v>
      </c>
      <c r="BR443" s="44">
        <v>4441979</v>
      </c>
      <c r="BS443" s="44">
        <v>483927236</v>
      </c>
      <c r="BT443" s="45">
        <v>8.31</v>
      </c>
      <c r="BU443" s="21">
        <v>4672656</v>
      </c>
      <c r="BV443" s="21">
        <v>509091920</v>
      </c>
      <c r="BW443" s="45">
        <v>8.45</v>
      </c>
      <c r="BX443" s="46">
        <v>4590077</v>
      </c>
      <c r="BY443" s="46">
        <v>529531846</v>
      </c>
      <c r="BZ443" s="22">
        <v>8.61</v>
      </c>
      <c r="CA443" s="46">
        <v>5087025</v>
      </c>
      <c r="CB443" s="46">
        <v>534011303</v>
      </c>
      <c r="CC443" s="22">
        <v>9.18</v>
      </c>
      <c r="CD443" s="46">
        <v>5302822</v>
      </c>
      <c r="CE443" s="46">
        <v>547396927</v>
      </c>
      <c r="CF443" s="22">
        <v>9.8</v>
      </c>
      <c r="CG443" s="46">
        <v>5302822</v>
      </c>
      <c r="CH443" s="46">
        <v>538663901</v>
      </c>
      <c r="CI443" s="22">
        <v>9.88</v>
      </c>
      <c r="CJ443" s="46">
        <v>5476315</v>
      </c>
      <c r="CK443" s="46">
        <v>547457963</v>
      </c>
      <c r="CL443" s="22">
        <v>10.21</v>
      </c>
      <c r="CM443" s="44">
        <v>5528249</v>
      </c>
      <c r="CN443" s="44">
        <v>552614505</v>
      </c>
      <c r="CO443" s="23">
        <v>10.37</v>
      </c>
      <c r="CP443" s="21">
        <v>5805567</v>
      </c>
      <c r="CQ443" s="21">
        <v>586884677</v>
      </c>
      <c r="CR443" s="45">
        <v>10.26</v>
      </c>
      <c r="CS443" s="21">
        <v>6111579</v>
      </c>
      <c r="CT443" s="21">
        <v>620918603</v>
      </c>
      <c r="CU443" s="49">
        <v>10.25</v>
      </c>
      <c r="CV443" s="21">
        <v>6065308</v>
      </c>
      <c r="CW443" s="21">
        <v>629566960</v>
      </c>
      <c r="CX443" s="49">
        <v>9.97</v>
      </c>
      <c r="CY443" s="21">
        <v>5584116</v>
      </c>
      <c r="CZ443" s="21">
        <v>666171019</v>
      </c>
      <c r="DA443" s="16">
        <v>9.79</v>
      </c>
      <c r="DB443" s="16">
        <v>5956623</v>
      </c>
      <c r="DC443" s="16">
        <v>704190976</v>
      </c>
      <c r="DD443" s="16">
        <v>9.46</v>
      </c>
      <c r="DE443" s="16">
        <v>6340961</v>
      </c>
      <c r="DF443" s="16">
        <v>747691631</v>
      </c>
      <c r="DG443" s="16">
        <v>9.37</v>
      </c>
      <c r="DH443" s="16">
        <v>7124837</v>
      </c>
      <c r="DI443" s="16">
        <v>804931959</v>
      </c>
      <c r="DJ443" s="16">
        <v>9.22</v>
      </c>
      <c r="DK443" s="16">
        <v>7822792</v>
      </c>
      <c r="DL443" s="16">
        <v>883898479</v>
      </c>
      <c r="DM443" s="16">
        <v>8.64</v>
      </c>
    </row>
    <row r="444" spans="1:117" ht="9.75">
      <c r="A444" s="33">
        <v>6748</v>
      </c>
      <c r="B444" s="34" t="s">
        <v>458</v>
      </c>
      <c r="C444" s="35" t="s">
        <v>13</v>
      </c>
      <c r="D444" s="36">
        <v>552000</v>
      </c>
      <c r="E444" s="36">
        <v>89517037</v>
      </c>
      <c r="F444" s="37">
        <v>7.43</v>
      </c>
      <c r="G444" s="36">
        <v>635000</v>
      </c>
      <c r="H444" s="36">
        <v>75325689</v>
      </c>
      <c r="I444" s="38">
        <v>7.94</v>
      </c>
      <c r="J444" s="36">
        <v>712000</v>
      </c>
      <c r="K444" s="36">
        <v>80731473</v>
      </c>
      <c r="L444" s="38">
        <v>8.83</v>
      </c>
      <c r="M444" s="36">
        <v>670000</v>
      </c>
      <c r="N444" s="36">
        <v>75280928</v>
      </c>
      <c r="O444" s="39">
        <v>8.9</v>
      </c>
      <c r="P444" s="36">
        <v>763489</v>
      </c>
      <c r="Q444" s="36">
        <v>83335440</v>
      </c>
      <c r="R444" s="39">
        <v>9.09</v>
      </c>
      <c r="S444" s="36">
        <v>802350</v>
      </c>
      <c r="T444" s="36">
        <v>84170994</v>
      </c>
      <c r="U444" s="39">
        <v>9.29</v>
      </c>
      <c r="V444" s="40">
        <v>854405</v>
      </c>
      <c r="W444" s="36">
        <v>94529191</v>
      </c>
      <c r="X444" s="37">
        <v>9.53</v>
      </c>
      <c r="Y444" s="40">
        <v>1025000</v>
      </c>
      <c r="Z444" s="36">
        <v>113408736</v>
      </c>
      <c r="AA444" s="39">
        <v>9.53</v>
      </c>
      <c r="AB444" s="40">
        <v>1224900</v>
      </c>
      <c r="AC444" s="36">
        <v>121875296</v>
      </c>
      <c r="AD444" s="39">
        <v>9.91</v>
      </c>
      <c r="AE444" s="41">
        <v>1345284</v>
      </c>
      <c r="AF444" s="41">
        <v>134334856</v>
      </c>
      <c r="AG444" s="37">
        <v>9.69</v>
      </c>
      <c r="AH444" s="42">
        <v>1353202</v>
      </c>
      <c r="AI444" s="43">
        <v>144055039</v>
      </c>
      <c r="AJ444" s="37">
        <v>9.22</v>
      </c>
      <c r="AK444" s="42">
        <v>1380940</v>
      </c>
      <c r="AL444" s="43">
        <v>164042044</v>
      </c>
      <c r="AM444" s="37">
        <v>8.92</v>
      </c>
      <c r="AN444" s="43">
        <v>982390</v>
      </c>
      <c r="AO444" s="43">
        <v>183981503</v>
      </c>
      <c r="AP444" s="37">
        <v>7.14</v>
      </c>
      <c r="AQ444" s="43">
        <v>1095041</v>
      </c>
      <c r="AR444" s="43">
        <v>185549355</v>
      </c>
      <c r="AS444" s="37">
        <v>7.28</v>
      </c>
      <c r="AT444" s="43">
        <v>1139650</v>
      </c>
      <c r="AU444" s="43">
        <v>198093218</v>
      </c>
      <c r="AV444" s="37">
        <v>7.13</v>
      </c>
      <c r="AW444" s="43">
        <v>1067975</v>
      </c>
      <c r="AX444" s="43">
        <v>212906812</v>
      </c>
      <c r="AY444" s="37">
        <v>6.75</v>
      </c>
      <c r="AZ444" s="43">
        <v>1123263</v>
      </c>
      <c r="BA444" s="43">
        <v>219803968</v>
      </c>
      <c r="BB444" s="37">
        <v>6.53</v>
      </c>
      <c r="BC444" s="43">
        <v>1304244</v>
      </c>
      <c r="BD444" s="43">
        <v>239251117</v>
      </c>
      <c r="BE444" s="37">
        <v>6.48</v>
      </c>
      <c r="BF444" s="43">
        <v>1282867</v>
      </c>
      <c r="BG444" s="43">
        <v>244897678</v>
      </c>
      <c r="BH444" s="37">
        <v>6.14</v>
      </c>
      <c r="BI444" s="43">
        <v>1325555</v>
      </c>
      <c r="BJ444" s="43">
        <v>278870002</v>
      </c>
      <c r="BK444" s="37">
        <v>5.92</v>
      </c>
      <c r="BL444" s="43">
        <v>1522262</v>
      </c>
      <c r="BM444" s="43">
        <v>306110154</v>
      </c>
      <c r="BN444" s="37">
        <v>5.7</v>
      </c>
      <c r="BO444" s="44">
        <v>1463252</v>
      </c>
      <c r="BP444" s="44">
        <v>340704443</v>
      </c>
      <c r="BQ444" s="45">
        <v>5.14</v>
      </c>
      <c r="BR444" s="44">
        <v>2464746</v>
      </c>
      <c r="BS444" s="44">
        <v>400101902</v>
      </c>
      <c r="BT444" s="45">
        <v>5.09</v>
      </c>
      <c r="BU444" s="21">
        <v>2827644</v>
      </c>
      <c r="BV444" s="21">
        <v>432709009</v>
      </c>
      <c r="BW444" s="45">
        <v>4.99</v>
      </c>
      <c r="BX444" s="46">
        <v>3176248</v>
      </c>
      <c r="BY444" s="46">
        <v>455499163</v>
      </c>
      <c r="BZ444" s="22">
        <v>5.04</v>
      </c>
      <c r="CA444" s="46">
        <v>3346562</v>
      </c>
      <c r="CB444" s="46">
        <v>456660235</v>
      </c>
      <c r="CC444" s="22">
        <v>5.37</v>
      </c>
      <c r="CD444" s="46">
        <v>3468019</v>
      </c>
      <c r="CE444" s="46">
        <v>447033763</v>
      </c>
      <c r="CF444" s="22">
        <v>5.73</v>
      </c>
      <c r="CG444" s="46">
        <v>3230281</v>
      </c>
      <c r="CH444" s="46">
        <v>445574031</v>
      </c>
      <c r="CI444" s="22">
        <v>5.69</v>
      </c>
      <c r="CJ444" s="46">
        <v>3220929</v>
      </c>
      <c r="CK444" s="46">
        <v>452072593</v>
      </c>
      <c r="CL444" s="22">
        <v>6.12</v>
      </c>
      <c r="CM444" s="44">
        <v>3330842</v>
      </c>
      <c r="CN444" s="44">
        <v>429191521</v>
      </c>
      <c r="CO444" s="23">
        <v>6.2</v>
      </c>
      <c r="CP444" s="21">
        <v>3537581</v>
      </c>
      <c r="CQ444" s="21">
        <v>453024384</v>
      </c>
      <c r="CR444" s="45">
        <v>6.16</v>
      </c>
      <c r="CS444" s="21">
        <v>3604660</v>
      </c>
      <c r="CT444" s="21">
        <v>474535977</v>
      </c>
      <c r="CU444" s="49">
        <v>6.17</v>
      </c>
      <c r="CV444" s="21">
        <v>3632768</v>
      </c>
      <c r="CW444" s="21">
        <v>454537218</v>
      </c>
      <c r="CX444" s="49">
        <v>6.03</v>
      </c>
      <c r="CY444" s="21">
        <v>3399699</v>
      </c>
      <c r="CZ444" s="21">
        <v>460373241</v>
      </c>
      <c r="DA444" s="16">
        <v>5.84</v>
      </c>
      <c r="DB444" s="16">
        <v>4019496</v>
      </c>
      <c r="DC444" s="16">
        <v>472405388</v>
      </c>
      <c r="DD444" s="16">
        <v>5.68</v>
      </c>
      <c r="DE444" s="16">
        <v>4209883</v>
      </c>
      <c r="DF444" s="16">
        <v>505393331</v>
      </c>
      <c r="DG444" s="16">
        <v>5.48</v>
      </c>
      <c r="DH444" s="16">
        <v>4368175.76</v>
      </c>
      <c r="DI444" s="16">
        <v>562916650</v>
      </c>
      <c r="DJ444" s="16">
        <v>5.36</v>
      </c>
      <c r="DK444" s="16">
        <v>4495101</v>
      </c>
      <c r="DL444" s="16">
        <v>625352396</v>
      </c>
      <c r="DM444" s="16">
        <v>5.04</v>
      </c>
    </row>
    <row r="445" spans="1:115" ht="9.75">
      <c r="A445" s="24"/>
      <c r="B445" s="25" t="s">
        <v>3</v>
      </c>
      <c r="C445" s="25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7"/>
      <c r="AR445" s="27"/>
      <c r="AS445" s="28"/>
      <c r="AT445" s="27"/>
      <c r="AU445" s="27"/>
      <c r="AV445" s="28"/>
      <c r="AW445" s="27"/>
      <c r="AX445" s="27"/>
      <c r="AY445" s="28"/>
      <c r="AZ445" s="27"/>
      <c r="BA445" s="27"/>
      <c r="BB445" s="28"/>
      <c r="BC445" s="27"/>
      <c r="BD445" s="27"/>
      <c r="BE445" s="28"/>
      <c r="BF445" s="27"/>
      <c r="BG445" s="27"/>
      <c r="BH445" s="28"/>
      <c r="BI445" s="27"/>
      <c r="BJ445" s="27"/>
      <c r="BK445" s="28"/>
      <c r="BL445" s="27"/>
      <c r="BM445" s="27"/>
      <c r="BN445" s="28"/>
      <c r="BO445" s="27"/>
      <c r="BP445" s="27"/>
      <c r="BQ445" s="28"/>
      <c r="BR445" s="27"/>
      <c r="BS445" s="27"/>
      <c r="BT445" s="28"/>
      <c r="BU445" s="27"/>
      <c r="BV445" s="27"/>
      <c r="BW445" s="28"/>
      <c r="BX445" s="20"/>
      <c r="CA445" s="20"/>
      <c r="CD445" s="20"/>
      <c r="CG445" s="20"/>
      <c r="CJ445" s="20"/>
      <c r="CM445" s="68"/>
      <c r="CN445" s="68"/>
      <c r="CO445" s="32"/>
      <c r="CP445" s="31"/>
      <c r="CQ445" s="31"/>
      <c r="CR445" s="31"/>
      <c r="CS445" s="31"/>
      <c r="CT445" s="31"/>
      <c r="CU445" s="31"/>
      <c r="CV445" s="31"/>
      <c r="CW445" s="31"/>
      <c r="CX445" s="31"/>
      <c r="CY445" s="30"/>
      <c r="CZ445" s="30"/>
      <c r="DA445" s="30"/>
      <c r="DB445" s="30"/>
      <c r="DC445" s="30"/>
      <c r="DD445" s="30"/>
      <c r="DE445" s="30"/>
      <c r="DF445" s="30"/>
      <c r="DG445" s="30"/>
      <c r="DH445" s="30"/>
      <c r="DI445" s="30"/>
      <c r="DJ445" s="30"/>
      <c r="DK445" s="30"/>
    </row>
    <row r="446" ht="9.75">
      <c r="DC446" s="74"/>
    </row>
    <row r="448" spans="3:90" ht="9.75">
      <c r="C448" s="84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59"/>
      <c r="AR448" s="59"/>
      <c r="AS448" s="89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59"/>
      <c r="BS448" s="59"/>
      <c r="BT448" s="16"/>
      <c r="BU448" s="16"/>
      <c r="BV448" s="16"/>
      <c r="BW448" s="16"/>
      <c r="BX448" s="90"/>
      <c r="BY448" s="88"/>
      <c r="BZ448" s="86"/>
      <c r="CA448" s="90"/>
      <c r="CB448" s="88"/>
      <c r="CC448" s="86"/>
      <c r="CD448" s="90"/>
      <c r="CE448" s="88"/>
      <c r="CF448" s="86"/>
      <c r="CG448" s="90"/>
      <c r="CH448" s="88"/>
      <c r="CI448" s="86"/>
      <c r="CJ448" s="90"/>
      <c r="CK448" s="88"/>
      <c r="CL448" s="86"/>
    </row>
    <row r="449" spans="3:90" ht="9.75">
      <c r="C449" s="84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59"/>
      <c r="AR449" s="59"/>
      <c r="AS449" s="89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59"/>
      <c r="BS449" s="59"/>
      <c r="BT449" s="16"/>
      <c r="BU449" s="16"/>
      <c r="BV449" s="16"/>
      <c r="BW449" s="16"/>
      <c r="BX449" s="90"/>
      <c r="BY449" s="88"/>
      <c r="BZ449" s="86"/>
      <c r="CA449" s="90"/>
      <c r="CB449" s="88"/>
      <c r="CC449" s="86"/>
      <c r="CD449" s="90"/>
      <c r="CE449" s="88"/>
      <c r="CF449" s="86"/>
      <c r="CG449" s="90"/>
      <c r="CH449" s="88"/>
      <c r="CI449" s="86"/>
      <c r="CJ449" s="90"/>
      <c r="CK449" s="88"/>
      <c r="CL449" s="86"/>
    </row>
    <row r="450" spans="3:90" ht="9.75">
      <c r="C450" s="84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59"/>
      <c r="AR450" s="59"/>
      <c r="AS450" s="89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59"/>
      <c r="BS450" s="59"/>
      <c r="BT450" s="16"/>
      <c r="BU450" s="16"/>
      <c r="BV450" s="16"/>
      <c r="BW450" s="16"/>
      <c r="BX450" s="90"/>
      <c r="BY450" s="88"/>
      <c r="BZ450" s="86"/>
      <c r="CA450" s="90"/>
      <c r="CB450" s="88"/>
      <c r="CC450" s="86"/>
      <c r="CD450" s="90"/>
      <c r="CE450" s="88"/>
      <c r="CF450" s="86"/>
      <c r="CG450" s="90"/>
      <c r="CH450" s="88"/>
      <c r="CI450" s="86"/>
      <c r="CJ450" s="90"/>
      <c r="CK450" s="88"/>
      <c r="CL450" s="86"/>
    </row>
    <row r="451" spans="3:90" ht="9.75">
      <c r="C451" s="84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59"/>
      <c r="AR451" s="59"/>
      <c r="AS451" s="89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59"/>
      <c r="BS451" s="59"/>
      <c r="BT451" s="16"/>
      <c r="BU451" s="16"/>
      <c r="BV451" s="16"/>
      <c r="BW451" s="16"/>
      <c r="BX451" s="90"/>
      <c r="BY451" s="88"/>
      <c r="BZ451" s="86"/>
      <c r="CA451" s="90"/>
      <c r="CB451" s="88"/>
      <c r="CC451" s="86"/>
      <c r="CD451" s="90"/>
      <c r="CE451" s="88"/>
      <c r="CF451" s="86"/>
      <c r="CG451" s="90"/>
      <c r="CH451" s="88"/>
      <c r="CI451" s="86"/>
      <c r="CJ451" s="90"/>
      <c r="CK451" s="88"/>
      <c r="CL451" s="86"/>
    </row>
    <row r="452" spans="3:90" ht="9.75">
      <c r="C452" s="84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59"/>
      <c r="AR452" s="59"/>
      <c r="AS452" s="89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59"/>
      <c r="BS452" s="59"/>
      <c r="BT452" s="16"/>
      <c r="BU452" s="16"/>
      <c r="BV452" s="16"/>
      <c r="BW452" s="16"/>
      <c r="BX452" s="90"/>
      <c r="BY452" s="88"/>
      <c r="BZ452" s="86"/>
      <c r="CA452" s="90"/>
      <c r="CB452" s="88"/>
      <c r="CC452" s="86"/>
      <c r="CD452" s="90"/>
      <c r="CE452" s="88"/>
      <c r="CF452" s="86"/>
      <c r="CG452" s="90"/>
      <c r="CH452" s="88"/>
      <c r="CI452" s="86"/>
      <c r="CJ452" s="90"/>
      <c r="CK452" s="88"/>
      <c r="CL452" s="86"/>
    </row>
    <row r="453" spans="3:90" ht="9.75">
      <c r="C453" s="84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59"/>
      <c r="AR453" s="59"/>
      <c r="AS453" s="89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59"/>
      <c r="BS453" s="59"/>
      <c r="BT453" s="16"/>
      <c r="BU453" s="16"/>
      <c r="BV453" s="16"/>
      <c r="BW453" s="16"/>
      <c r="BX453" s="90"/>
      <c r="BY453" s="88"/>
      <c r="BZ453" s="86"/>
      <c r="CA453" s="90"/>
      <c r="CB453" s="88"/>
      <c r="CC453" s="86"/>
      <c r="CD453" s="90"/>
      <c r="CE453" s="88"/>
      <c r="CF453" s="86"/>
      <c r="CG453" s="90"/>
      <c r="CH453" s="88"/>
      <c r="CI453" s="86"/>
      <c r="CJ453" s="90"/>
      <c r="CK453" s="88"/>
      <c r="CL453" s="86"/>
    </row>
    <row r="454" spans="3:90" ht="9.75">
      <c r="C454" s="84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59"/>
      <c r="AR454" s="59"/>
      <c r="AS454" s="89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59"/>
      <c r="BS454" s="59"/>
      <c r="BT454" s="16"/>
      <c r="BU454" s="16"/>
      <c r="BV454" s="16"/>
      <c r="BW454" s="16"/>
      <c r="BX454" s="90"/>
      <c r="BY454" s="88"/>
      <c r="BZ454" s="86"/>
      <c r="CA454" s="90"/>
      <c r="CB454" s="88"/>
      <c r="CC454" s="86"/>
      <c r="CD454" s="90"/>
      <c r="CE454" s="88"/>
      <c r="CF454" s="86"/>
      <c r="CG454" s="90"/>
      <c r="CH454" s="88"/>
      <c r="CI454" s="86"/>
      <c r="CJ454" s="90"/>
      <c r="CK454" s="88"/>
      <c r="CL454" s="8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"/>
  <sheetViews>
    <sheetView zoomScalePageLayoutView="0" workbookViewId="0" topLeftCell="A1">
      <pane xSplit="1" ySplit="1" topLeftCell="AI2" activePane="bottomRight" state="frozen"/>
      <selection pane="topLeft" activeCell="A1" sqref="A1"/>
      <selection pane="topRight" activeCell="A1" sqref="A1"/>
      <selection pane="bottomLeft" activeCell="A2" sqref="A2"/>
      <selection pane="bottomRight" activeCell="AM4" sqref="AM4"/>
    </sheetView>
  </sheetViews>
  <sheetFormatPr defaultColWidth="9.140625" defaultRowHeight="12.75"/>
  <sheetData>
    <row r="1" spans="2:39" ht="12"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5</v>
      </c>
      <c r="L1" t="s">
        <v>6</v>
      </c>
      <c r="M1" t="s">
        <v>7</v>
      </c>
      <c r="N1" t="s">
        <v>8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Z1" t="s">
        <v>550</v>
      </c>
      <c r="AA1" t="s">
        <v>551</v>
      </c>
      <c r="AB1" t="s">
        <v>552</v>
      </c>
      <c r="AC1" t="s">
        <v>553</v>
      </c>
      <c r="AD1" s="19" t="s">
        <v>554</v>
      </c>
      <c r="AE1" s="19" t="s">
        <v>555</v>
      </c>
      <c r="AF1" s="19" t="s">
        <v>556</v>
      </c>
      <c r="AG1" s="19" t="s">
        <v>557</v>
      </c>
      <c r="AH1" s="19" t="s">
        <v>586</v>
      </c>
      <c r="AI1" s="73" t="s">
        <v>587</v>
      </c>
      <c r="AJ1" s="73" t="s">
        <v>588</v>
      </c>
      <c r="AK1" s="73" t="s">
        <v>589</v>
      </c>
      <c r="AL1" s="73" t="s">
        <v>590</v>
      </c>
      <c r="AM1" s="73" t="s">
        <v>591</v>
      </c>
    </row>
    <row r="2" spans="1:39" ht="12">
      <c r="A2" t="s">
        <v>468</v>
      </c>
      <c r="B2" s="5">
        <f>Rates!B8</f>
        <v>12.95</v>
      </c>
      <c r="C2" s="5">
        <f>Rates!C8</f>
        <v>14.31</v>
      </c>
      <c r="D2" s="5">
        <f>Rates!D8</f>
        <v>15.93</v>
      </c>
      <c r="E2" s="5">
        <f>Rates!E8</f>
        <v>15.8</v>
      </c>
      <c r="F2" s="5">
        <f>Rates!F8</f>
        <v>15.7</v>
      </c>
      <c r="G2" s="5">
        <f>Rates!G8</f>
        <v>16.5</v>
      </c>
      <c r="H2" s="5">
        <f>Rates!H8</f>
        <v>17.73</v>
      </c>
      <c r="I2" s="5">
        <f>Rates!I8</f>
        <v>17.97</v>
      </c>
      <c r="J2" s="5">
        <f>Rates!B14</f>
        <v>19.01</v>
      </c>
      <c r="K2" s="5">
        <f>Rates!C14</f>
        <v>20.63</v>
      </c>
      <c r="L2" s="5">
        <f>Rates!D14</f>
        <v>18.08</v>
      </c>
      <c r="M2" s="5">
        <f>Rates!E14</f>
        <v>15.8</v>
      </c>
      <c r="N2" s="5">
        <f>Rates!F14</f>
        <v>10.34</v>
      </c>
      <c r="O2" s="5">
        <f>Rates!G14</f>
        <v>11.07</v>
      </c>
      <c r="P2" s="5">
        <f>Rates!H14</f>
        <v>11.89</v>
      </c>
      <c r="Q2" s="5">
        <f>Rates!I14</f>
        <v>9.79</v>
      </c>
      <c r="R2" s="5">
        <f>Rates!B20</f>
        <v>9.35</v>
      </c>
      <c r="S2" s="5">
        <f>Rates!C20</f>
        <v>8.92</v>
      </c>
      <c r="T2" s="5">
        <f>Rates!D20</f>
        <v>10.53</v>
      </c>
      <c r="U2" s="5">
        <f>Rates!E20</f>
        <v>8.91</v>
      </c>
      <c r="V2" s="5">
        <f>Rates!F20</f>
        <v>9.22</v>
      </c>
      <c r="W2" s="5">
        <f>Rates!G20</f>
        <v>7.87</v>
      </c>
      <c r="X2" s="5">
        <f>Rates!H20</f>
        <v>7.7</v>
      </c>
      <c r="Y2" s="5">
        <f>Rates!I20</f>
        <v>7.67</v>
      </c>
      <c r="Z2" s="5">
        <f>Rates!$B$26</f>
        <v>8.72</v>
      </c>
      <c r="AA2" s="5">
        <f>Rates!$C$26</f>
        <v>8.78</v>
      </c>
      <c r="AB2" s="5">
        <f>Rates!$D$26</f>
        <v>9.09</v>
      </c>
      <c r="AC2" s="5">
        <f>Rates!$E$26</f>
        <v>9.38</v>
      </c>
      <c r="AD2" s="5">
        <f>Rates!$F$26</f>
        <v>10.27</v>
      </c>
      <c r="AE2" s="5">
        <f>Rates!$G$26</f>
        <v>10.21</v>
      </c>
      <c r="AF2" s="71">
        <f>Rates!$H$26</f>
        <v>10.68</v>
      </c>
      <c r="AG2" s="71">
        <f>Rates!$I$26</f>
        <v>10.62</v>
      </c>
      <c r="AH2" s="5">
        <f>Rates!$B$32</f>
        <v>7.96</v>
      </c>
      <c r="AI2" s="5">
        <f>Rates!$C$32</f>
        <v>9.94</v>
      </c>
      <c r="AJ2" s="5">
        <f>Rates!$D$32</f>
        <v>10.08</v>
      </c>
      <c r="AK2" s="5">
        <f>Rates!$E$32</f>
        <v>9.57</v>
      </c>
      <c r="AL2" s="5">
        <f>Rates!$F$32</f>
        <v>9.85</v>
      </c>
      <c r="AM2" s="5">
        <f>Rates!$G$32</f>
        <v>9.72</v>
      </c>
    </row>
    <row r="3" spans="1:39" ht="12">
      <c r="A3" t="s">
        <v>469</v>
      </c>
      <c r="B3" s="5">
        <f>Rates!B9</f>
        <v>12.98</v>
      </c>
      <c r="C3" s="5">
        <f>Rates!C9</f>
        <v>14.35</v>
      </c>
      <c r="D3" s="5">
        <f>Rates!D9</f>
        <v>16.13</v>
      </c>
      <c r="E3" s="5">
        <f>Rates!E9</f>
        <v>15.38</v>
      </c>
      <c r="F3" s="5">
        <f>Rates!F9</f>
        <v>16.09</v>
      </c>
      <c r="G3" s="5">
        <f>Rates!G9</f>
        <v>16.62</v>
      </c>
      <c r="H3" s="5">
        <f>Rates!H9</f>
        <v>17.11</v>
      </c>
      <c r="I3" s="5">
        <f>Rates!I9</f>
        <v>17.51</v>
      </c>
      <c r="J3" s="5">
        <f>Rates!B15</f>
        <v>18.37</v>
      </c>
      <c r="K3" s="5">
        <f>Rates!C15</f>
        <v>17.91</v>
      </c>
      <c r="L3" s="5">
        <f>Rates!D15</f>
        <v>16.6</v>
      </c>
      <c r="M3" s="5">
        <f>Rates!E15</f>
        <v>15.26</v>
      </c>
      <c r="N3" s="5">
        <f>Rates!F15</f>
        <v>11.9</v>
      </c>
      <c r="O3" s="5">
        <f>Rates!G15</f>
        <v>11.3</v>
      </c>
      <c r="P3" s="5">
        <f>Rates!H15</f>
        <v>11.2</v>
      </c>
      <c r="Q3" s="5">
        <f>Rates!I15</f>
        <v>10.68</v>
      </c>
      <c r="R3" s="5">
        <f>Rates!B21</f>
        <v>10.43</v>
      </c>
      <c r="S3" s="5">
        <f>Rates!C21</f>
        <v>10.04</v>
      </c>
      <c r="T3" s="5">
        <f>Rates!D21</f>
        <v>9.73</v>
      </c>
      <c r="U3" s="5">
        <f>Rates!E21</f>
        <v>9.56</v>
      </c>
      <c r="V3" s="5">
        <f>Rates!F21</f>
        <v>9.46</v>
      </c>
      <c r="W3" s="5">
        <f>Rates!G21</f>
        <v>8.63</v>
      </c>
      <c r="X3" s="5">
        <f>Rates!H21</f>
        <v>8.31</v>
      </c>
      <c r="Y3" s="5">
        <f>Rates!I21</f>
        <v>8.45</v>
      </c>
      <c r="Z3" s="5">
        <f>Rates!$B$27</f>
        <v>8.61</v>
      </c>
      <c r="AA3" s="5">
        <f>Rates!$C$27</f>
        <v>9.18</v>
      </c>
      <c r="AB3" s="5">
        <f>Rates!$D$27</f>
        <v>9.8</v>
      </c>
      <c r="AC3" s="5">
        <f>Rates!$E$27</f>
        <v>9.88</v>
      </c>
      <c r="AD3" s="5">
        <f>Rates!$F$27</f>
        <v>10.21</v>
      </c>
      <c r="AE3" s="5">
        <f>Rates!$G$27</f>
        <v>10.37</v>
      </c>
      <c r="AF3" s="71">
        <f>Rates!$H$27</f>
        <v>10.26</v>
      </c>
      <c r="AG3" s="71">
        <f>Rates!$I$27</f>
        <v>10.25</v>
      </c>
      <c r="AH3" s="5">
        <f>Rates!$B$33</f>
        <v>9.97</v>
      </c>
      <c r="AI3" s="5">
        <f>Rates!$C$33</f>
        <v>9.79</v>
      </c>
      <c r="AJ3" s="5">
        <f>Rates!$D$33</f>
        <v>9.46</v>
      </c>
      <c r="AK3" s="5">
        <f>Rates!$E$33</f>
        <v>9.37</v>
      </c>
      <c r="AL3" s="5">
        <f>Rates!$F$33</f>
        <v>9.22</v>
      </c>
      <c r="AM3" s="5">
        <f>Rates!$G$33</f>
        <v>8.64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Longitudinal Levy Data</dc:title>
  <dc:subject/>
  <dc:creator>School Financial Services</dc:creator>
  <cp:keywords>levy, value, rate</cp:keywords>
  <dc:description>A longitudinal file containing 24 years of levy amounts, tax apportionment values, and levy rates for all Wisconsin districts.</dc:description>
  <cp:lastModifiedBy>Ben Kopitzke</cp:lastModifiedBy>
  <cp:lastPrinted>2020-09-04T14:12:07Z</cp:lastPrinted>
  <dcterms:created xsi:type="dcterms:W3CDTF">2008-06-05T20:42:09Z</dcterms:created>
  <dcterms:modified xsi:type="dcterms:W3CDTF">2022-05-06T20:45:19Z</dcterms:modified>
  <cp:category>school finance</cp:category>
  <cp:version/>
  <cp:contentType/>
  <cp:contentStatus/>
</cp:coreProperties>
</file>