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5360" windowHeight="8535" activeTab="0"/>
  </bookViews>
  <sheets>
    <sheet name="Shared Cost - Executable " sheetId="1" r:id="rId1"/>
  </sheets>
  <definedNames/>
  <calcPr fullCalcOnLoad="1"/>
</workbook>
</file>

<file path=xl/sharedStrings.xml><?xml version="1.0" encoding="utf-8"?>
<sst xmlns="http://schemas.openxmlformats.org/spreadsheetml/2006/main" count="141" uniqueCount="106">
  <si>
    <t xml:space="preserve">   WISCONSIN DEPARTMENT OF PUBLIC INSTRUCTION</t>
  </si>
  <si>
    <t>SCHOOL DISTRICT</t>
  </si>
  <si>
    <t>___________________________________</t>
  </si>
  <si>
    <r>
      <t xml:space="preserve">      </t>
    </r>
    <r>
      <rPr>
        <b/>
        <sz val="9"/>
        <rFont val="Arial"/>
        <family val="0"/>
      </rPr>
      <t>Enter District Data in Shaded Fields Only</t>
    </r>
  </si>
  <si>
    <t>B1</t>
  </si>
  <si>
    <t>(+)</t>
  </si>
  <si>
    <t>B2</t>
  </si>
  <si>
    <t>B3</t>
  </si>
  <si>
    <t>(-)</t>
  </si>
  <si>
    <t>B4</t>
  </si>
  <si>
    <t>GENERAL STATE AID</t>
  </si>
  <si>
    <t>10R 000000 620</t>
  </si>
  <si>
    <t>B5</t>
  </si>
  <si>
    <t>NON-DEDUCTIBLE IMPACT AID</t>
  </si>
  <si>
    <t>B6</t>
  </si>
  <si>
    <t>REORGANIZATION SETTLEMENT</t>
  </si>
  <si>
    <t>10R 000000 850</t>
  </si>
  <si>
    <t>B7</t>
  </si>
  <si>
    <t>LONG TERM OPERATIONAL BORROWING, NOTE</t>
  </si>
  <si>
    <t>10R 000000 873</t>
  </si>
  <si>
    <t>B8</t>
  </si>
  <si>
    <t>LONG TERM OP BORROW, STATE TRUST FUND</t>
  </si>
  <si>
    <t>10R 000000 874</t>
  </si>
  <si>
    <t>B9</t>
  </si>
  <si>
    <t>REFUND OF DISBURSEMENT</t>
  </si>
  <si>
    <t>10R 000000 972</t>
  </si>
  <si>
    <t>DEDUCTIBLE RECEIPTS</t>
  </si>
  <si>
    <t>(TO LINE C6)</t>
  </si>
  <si>
    <t>C1</t>
  </si>
  <si>
    <t>TOTAL EXPENDITURES</t>
  </si>
  <si>
    <t>10E 000000 000</t>
  </si>
  <si>
    <t>C2</t>
  </si>
  <si>
    <t>DEBT SERVICE TRANSFER</t>
  </si>
  <si>
    <t>C3</t>
  </si>
  <si>
    <t>REORG SETTLEMENT</t>
  </si>
  <si>
    <t>C4</t>
  </si>
  <si>
    <t>REFUND PRIOR YR REVENUE</t>
  </si>
  <si>
    <t>C5</t>
  </si>
  <si>
    <t>GROSS COST GENERAL FUND</t>
  </si>
  <si>
    <t>(C1 - C2 - C3 - C4)</t>
  </si>
  <si>
    <t>C6</t>
  </si>
  <si>
    <t>C7</t>
  </si>
  <si>
    <t>C8</t>
  </si>
  <si>
    <t>NET COST GENERAL FUND</t>
  </si>
  <si>
    <t>(NOT &lt; 0)</t>
  </si>
  <si>
    <t>(=)</t>
  </si>
  <si>
    <t>D1</t>
  </si>
  <si>
    <t>D2</t>
  </si>
  <si>
    <t>D3</t>
  </si>
  <si>
    <t>GENERAL FUND TRANSFER-IN</t>
  </si>
  <si>
    <t>D4</t>
  </si>
  <si>
    <t>PROPERTY TAX</t>
  </si>
  <si>
    <t>D5</t>
  </si>
  <si>
    <t>PAYMENT IN LIEU OF TAX</t>
  </si>
  <si>
    <t>D6</t>
  </si>
  <si>
    <t>NON-REVENUE RECEIPTS</t>
  </si>
  <si>
    <t>D7</t>
  </si>
  <si>
    <t>DEDUCTIBLE RCPTS</t>
  </si>
  <si>
    <t>D8</t>
  </si>
  <si>
    <t>D9</t>
  </si>
  <si>
    <t>AIDABLE FUND 41 EXP</t>
  </si>
  <si>
    <t>(AMORTIZED AMNT PROVIDED BY DPI)</t>
  </si>
  <si>
    <t>D10</t>
  </si>
  <si>
    <t>D11</t>
  </si>
  <si>
    <t xml:space="preserve">NET COST DEBT SERVICE </t>
  </si>
  <si>
    <t>E1</t>
  </si>
  <si>
    <t xml:space="preserve">NET COST: GENERAL FUND + DEBT SERVICE </t>
  </si>
  <si>
    <t>(C8 + D11)</t>
  </si>
  <si>
    <t>E2</t>
  </si>
  <si>
    <t>COSTS OF LAWSUIT AGAINST STATE</t>
  </si>
  <si>
    <t>E3</t>
  </si>
  <si>
    <t>E4</t>
  </si>
  <si>
    <t>FED IMPACT AID NON-DEDUCTIBLE, HOLD HARMLESS</t>
  </si>
  <si>
    <t>E5</t>
  </si>
  <si>
    <t>TRANSPORT OF INDIGENT PUPILS 10P 256000 000</t>
  </si>
  <si>
    <t>10R 000000 000</t>
  </si>
  <si>
    <t>10R 210 + 10R 691</t>
  </si>
  <si>
    <t xml:space="preserve">PROPERTY TAX &amp; COMPUTER AID </t>
  </si>
  <si>
    <t>PART B:  GENERAL FUND DEDUCTIBLE RECEIPTS</t>
  </si>
  <si>
    <t>PART C: NET COST OF GENERAL FUND</t>
  </si>
  <si>
    <t>PART D: NET COST OF DEBT SERVICE FUND</t>
  </si>
  <si>
    <t>(DEDUCTIBLE AMNT PROVIDED BY DPI)</t>
  </si>
  <si>
    <t>1506-AC</t>
  </si>
  <si>
    <t>1506-AC 2003-2004 SHARED COST for 2004-2005 EQUALIZATION AID</t>
  </si>
  <si>
    <t xml:space="preserve">For Use in 2004-05 Simplified Percentage Method Aid Worksheet </t>
  </si>
  <si>
    <t>10E 491000 950</t>
  </si>
  <si>
    <t>10E 492000 972</t>
  </si>
  <si>
    <t>PART E: 2003-04 SHARED COST</t>
  </si>
  <si>
    <t>TOTAL SHARED COST FOR 2004-2005 EQUALIZATION AID</t>
  </si>
  <si>
    <t xml:space="preserve">      Enter E5 on Shared Cost Line of 2004-05 Percentage Method Aid Worksheet</t>
  </si>
  <si>
    <t>TOTAL REVENUE &amp; TRANSFERS IN</t>
  </si>
  <si>
    <t>(FROM B9)</t>
  </si>
  <si>
    <t>OPERATIONAL DEBT INTEREST</t>
  </si>
  <si>
    <t>38E + 39E 283000 680</t>
  </si>
  <si>
    <t>TOTAL DEBT SERVICE REVENUE &amp; TRANSFER IN</t>
  </si>
  <si>
    <t>38R + 39R 000000 000</t>
  </si>
  <si>
    <t>REFINANCING</t>
  </si>
  <si>
    <t>OPERATIONAL DEBT</t>
  </si>
  <si>
    <t>38E + 39E 282000 000</t>
  </si>
  <si>
    <t>38E + 39E 283000 000</t>
  </si>
  <si>
    <t>38R + 39R  000000 210</t>
  </si>
  <si>
    <t>38R + 39R  000000 220</t>
  </si>
  <si>
    <t>(D1-D2-D3-D4-D5)</t>
  </si>
  <si>
    <t>38E + 39E 000000 000</t>
  </si>
  <si>
    <t>10E 411000 838 +839</t>
  </si>
  <si>
    <t>38R + 39R 000000 800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</si>
</sst>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b/>
      <sz val="9"/>
      <name val="Arial"/>
      <family val="0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6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9" fontId="6" fillId="2" borderId="0" xfId="0" applyNumberFormat="1" applyFont="1" applyFill="1" applyAlignment="1" applyProtection="1">
      <alignment/>
      <protection locked="0"/>
    </xf>
    <xf numFmtId="39" fontId="6" fillId="0" borderId="0" xfId="0" applyNumberFormat="1" applyFont="1" applyFill="1" applyAlignment="1">
      <alignment/>
    </xf>
    <xf numFmtId="4" fontId="0" fillId="2" borderId="0" xfId="0" applyNumberFormat="1" applyFill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00390625" style="1" customWidth="1"/>
    <col min="2" max="3" width="12.00390625" style="1" customWidth="1"/>
    <col min="4" max="4" width="17.421875" style="1" customWidth="1"/>
    <col min="5" max="5" width="19.421875" style="2" customWidth="1"/>
    <col min="6" max="6" width="5.00390625" style="2" customWidth="1"/>
    <col min="7" max="7" width="16.8515625" style="3" customWidth="1"/>
    <col min="8" max="8" width="3.00390625" style="1" customWidth="1"/>
    <col min="9" max="16384" width="9.140625" style="1" customWidth="1"/>
  </cols>
  <sheetData>
    <row r="1" spans="1:9" s="16" customFormat="1" ht="15.7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2.75" customHeight="1">
      <c r="A2" s="24" t="s">
        <v>83</v>
      </c>
      <c r="B2" s="24"/>
      <c r="C2" s="24"/>
      <c r="D2" s="24"/>
      <c r="E2" s="24"/>
      <c r="F2" s="24"/>
      <c r="G2" s="24"/>
      <c r="H2" s="24"/>
      <c r="I2" s="24"/>
    </row>
    <row r="3" spans="1:9" ht="10.5" customHeight="1">
      <c r="A3" s="25" t="s">
        <v>84</v>
      </c>
      <c r="B3" s="25"/>
      <c r="C3" s="25"/>
      <c r="D3" s="25"/>
      <c r="E3" s="25"/>
      <c r="F3" s="25"/>
      <c r="G3" s="25"/>
      <c r="H3" s="25"/>
      <c r="I3" s="25"/>
    </row>
    <row r="4" spans="1:9" ht="10.5" customHeight="1">
      <c r="A4" s="27"/>
      <c r="B4" s="27"/>
      <c r="C4" s="27"/>
      <c r="D4" s="27"/>
      <c r="E4" s="27"/>
      <c r="F4" s="27"/>
      <c r="G4" s="27"/>
      <c r="H4" s="27"/>
      <c r="I4" s="27"/>
    </row>
    <row r="5" ht="8.25" customHeight="1">
      <c r="I5" s="17"/>
    </row>
    <row r="6" spans="1:9" ht="11.25" customHeight="1">
      <c r="A6" s="5"/>
      <c r="B6" s="15" t="s">
        <v>1</v>
      </c>
      <c r="C6" s="5"/>
      <c r="D6" s="19" t="s">
        <v>2</v>
      </c>
      <c r="E6" s="20"/>
      <c r="F6" s="6"/>
      <c r="G6" s="7"/>
      <c r="I6" s="10" t="s">
        <v>3</v>
      </c>
    </row>
    <row r="7" spans="1:7" ht="11.25" customHeight="1">
      <c r="A7" s="8"/>
      <c r="C7" s="5"/>
      <c r="D7" s="5"/>
      <c r="E7" s="6"/>
      <c r="F7" s="6"/>
      <c r="G7" s="7"/>
    </row>
    <row r="8" spans="1:7" ht="11.25" customHeight="1">
      <c r="A8" s="5"/>
      <c r="B8" s="5"/>
      <c r="C8" s="5"/>
      <c r="D8" s="5"/>
      <c r="E8" s="6"/>
      <c r="F8" s="6"/>
      <c r="G8" s="7"/>
    </row>
    <row r="9" spans="1:7" ht="11.25" customHeight="1">
      <c r="A9" s="5"/>
      <c r="B9" s="15" t="s">
        <v>78</v>
      </c>
      <c r="C9" s="5"/>
      <c r="D9" s="5"/>
      <c r="E9" s="11" t="s">
        <v>82</v>
      </c>
      <c r="F9" s="6"/>
      <c r="G9" s="7"/>
    </row>
    <row r="10" spans="1:7" ht="11.25" customHeight="1">
      <c r="A10" s="5" t="s">
        <v>4</v>
      </c>
      <c r="B10" s="5" t="s">
        <v>90</v>
      </c>
      <c r="C10" s="5"/>
      <c r="D10" s="5"/>
      <c r="E10" s="9" t="s">
        <v>75</v>
      </c>
      <c r="F10" s="9" t="s">
        <v>5</v>
      </c>
      <c r="G10" s="21">
        <v>0</v>
      </c>
    </row>
    <row r="11" spans="1:7" ht="11.25" customHeight="1">
      <c r="A11" s="5" t="s">
        <v>6</v>
      </c>
      <c r="B11" s="5" t="s">
        <v>77</v>
      </c>
      <c r="C11" s="5"/>
      <c r="D11" s="5"/>
      <c r="E11" s="9" t="s">
        <v>76</v>
      </c>
      <c r="F11" s="9" t="s">
        <v>8</v>
      </c>
      <c r="G11" s="21">
        <v>0</v>
      </c>
    </row>
    <row r="12" spans="1:7" ht="11.25" customHeight="1">
      <c r="A12" s="5" t="s">
        <v>7</v>
      </c>
      <c r="B12" s="5" t="s">
        <v>10</v>
      </c>
      <c r="C12" s="5"/>
      <c r="D12" s="5"/>
      <c r="E12" s="9" t="s">
        <v>11</v>
      </c>
      <c r="F12" s="9" t="s">
        <v>8</v>
      </c>
      <c r="G12" s="21">
        <v>0</v>
      </c>
    </row>
    <row r="13" spans="1:7" ht="11.25" customHeight="1">
      <c r="A13" s="5" t="s">
        <v>9</v>
      </c>
      <c r="B13" s="5" t="s">
        <v>13</v>
      </c>
      <c r="C13" s="5"/>
      <c r="D13" s="5"/>
      <c r="E13" s="9" t="s">
        <v>81</v>
      </c>
      <c r="F13" s="9" t="s">
        <v>8</v>
      </c>
      <c r="G13" s="21">
        <v>0</v>
      </c>
    </row>
    <row r="14" spans="1:7" ht="11.25" customHeight="1">
      <c r="A14" s="5" t="s">
        <v>12</v>
      </c>
      <c r="B14" s="5" t="s">
        <v>15</v>
      </c>
      <c r="C14" s="5"/>
      <c r="D14" s="5"/>
      <c r="E14" s="9" t="s">
        <v>16</v>
      </c>
      <c r="F14" s="9" t="s">
        <v>8</v>
      </c>
      <c r="G14" s="21">
        <v>0</v>
      </c>
    </row>
    <row r="15" spans="1:7" ht="11.25" customHeight="1">
      <c r="A15" s="5" t="s">
        <v>14</v>
      </c>
      <c r="B15" s="5" t="s">
        <v>18</v>
      </c>
      <c r="C15" s="5"/>
      <c r="D15" s="5"/>
      <c r="E15" s="9" t="s">
        <v>19</v>
      </c>
      <c r="F15" s="9" t="s">
        <v>8</v>
      </c>
      <c r="G15" s="21">
        <v>0</v>
      </c>
    </row>
    <row r="16" spans="1:7" ht="11.25" customHeight="1">
      <c r="A16" s="5" t="s">
        <v>17</v>
      </c>
      <c r="B16" s="5" t="s">
        <v>21</v>
      </c>
      <c r="C16" s="5"/>
      <c r="D16" s="5"/>
      <c r="E16" s="9" t="s">
        <v>22</v>
      </c>
      <c r="F16" s="9" t="s">
        <v>8</v>
      </c>
      <c r="G16" s="21">
        <v>0</v>
      </c>
    </row>
    <row r="17" spans="1:7" ht="11.25" customHeight="1">
      <c r="A17" s="5" t="s">
        <v>20</v>
      </c>
      <c r="B17" s="5" t="s">
        <v>24</v>
      </c>
      <c r="C17" s="5"/>
      <c r="D17" s="5"/>
      <c r="E17" s="9" t="s">
        <v>25</v>
      </c>
      <c r="F17" s="9" t="s">
        <v>8</v>
      </c>
      <c r="G17" s="21">
        <v>0</v>
      </c>
    </row>
    <row r="18" spans="1:7" ht="11.25" customHeight="1">
      <c r="A18" s="5" t="s">
        <v>23</v>
      </c>
      <c r="B18" s="5" t="s">
        <v>26</v>
      </c>
      <c r="C18" s="5"/>
      <c r="D18" s="5"/>
      <c r="E18" s="9" t="s">
        <v>27</v>
      </c>
      <c r="F18" s="9"/>
      <c r="G18" s="22">
        <f>SUM(G10:G10)-SUM(G11:G17)</f>
        <v>0</v>
      </c>
    </row>
    <row r="19" spans="1:7" ht="6.75" customHeight="1">
      <c r="A19" s="5"/>
      <c r="B19" s="5"/>
      <c r="C19" s="5"/>
      <c r="D19" s="5"/>
      <c r="E19" s="9"/>
      <c r="F19" s="9"/>
      <c r="G19" s="7"/>
    </row>
    <row r="20" spans="1:7" ht="11.25" customHeight="1">
      <c r="A20" s="5"/>
      <c r="B20" s="15" t="s">
        <v>79</v>
      </c>
      <c r="C20" s="5"/>
      <c r="D20" s="5"/>
      <c r="E20" s="11" t="s">
        <v>82</v>
      </c>
      <c r="F20" s="9"/>
      <c r="G20" s="7"/>
    </row>
    <row r="21" spans="1:7" ht="11.25" customHeight="1">
      <c r="A21" s="5" t="s">
        <v>28</v>
      </c>
      <c r="B21" s="5" t="s">
        <v>29</v>
      </c>
      <c r="C21" s="5"/>
      <c r="D21" s="5"/>
      <c r="E21" s="9" t="s">
        <v>30</v>
      </c>
      <c r="F21" s="9" t="s">
        <v>5</v>
      </c>
      <c r="G21" s="21">
        <v>0</v>
      </c>
    </row>
    <row r="22" spans="1:7" ht="11.25" customHeight="1">
      <c r="A22" s="5" t="s">
        <v>31</v>
      </c>
      <c r="B22" s="5" t="s">
        <v>32</v>
      </c>
      <c r="C22" s="5"/>
      <c r="D22" s="5"/>
      <c r="E22" s="9" t="s">
        <v>104</v>
      </c>
      <c r="F22" s="9" t="s">
        <v>8</v>
      </c>
      <c r="G22" s="21">
        <v>0</v>
      </c>
    </row>
    <row r="23" spans="1:7" ht="11.25" customHeight="1">
      <c r="A23" s="5" t="s">
        <v>33</v>
      </c>
      <c r="B23" s="5" t="s">
        <v>34</v>
      </c>
      <c r="C23" s="5"/>
      <c r="D23" s="5"/>
      <c r="E23" s="9" t="s">
        <v>85</v>
      </c>
      <c r="F23" s="9" t="s">
        <v>8</v>
      </c>
      <c r="G23" s="21">
        <v>0</v>
      </c>
    </row>
    <row r="24" spans="1:7" ht="11.25" customHeight="1">
      <c r="A24" s="5" t="s">
        <v>35</v>
      </c>
      <c r="B24" s="5" t="s">
        <v>36</v>
      </c>
      <c r="C24" s="5"/>
      <c r="D24" s="5"/>
      <c r="E24" s="9" t="s">
        <v>86</v>
      </c>
      <c r="F24" s="9" t="s">
        <v>8</v>
      </c>
      <c r="G24" s="21">
        <v>0</v>
      </c>
    </row>
    <row r="25" spans="1:7" ht="11.25" customHeight="1">
      <c r="A25" s="5" t="s">
        <v>37</v>
      </c>
      <c r="B25" s="5" t="s">
        <v>38</v>
      </c>
      <c r="C25" s="5"/>
      <c r="D25" s="5"/>
      <c r="E25" s="9" t="s">
        <v>39</v>
      </c>
      <c r="F25" s="9"/>
      <c r="G25" s="7">
        <f>G21-SUM(G22:G24)</f>
        <v>0</v>
      </c>
    </row>
    <row r="26" spans="1:7" ht="11.25" customHeight="1">
      <c r="A26" s="5" t="s">
        <v>40</v>
      </c>
      <c r="B26" s="5" t="s">
        <v>26</v>
      </c>
      <c r="C26" s="5"/>
      <c r="D26" s="5"/>
      <c r="E26" s="9" t="s">
        <v>91</v>
      </c>
      <c r="F26" s="9" t="s">
        <v>8</v>
      </c>
      <c r="G26" s="7">
        <f>G18</f>
        <v>0</v>
      </c>
    </row>
    <row r="27" spans="1:7" ht="11.25" customHeight="1">
      <c r="A27" s="5" t="s">
        <v>41</v>
      </c>
      <c r="B27" s="5" t="s">
        <v>92</v>
      </c>
      <c r="C27" s="5"/>
      <c r="D27" s="5"/>
      <c r="E27" s="9" t="s">
        <v>93</v>
      </c>
      <c r="F27" s="9" t="s">
        <v>5</v>
      </c>
      <c r="G27" s="21">
        <v>0</v>
      </c>
    </row>
    <row r="28" spans="1:7" ht="11.25" customHeight="1">
      <c r="A28" s="5" t="s">
        <v>42</v>
      </c>
      <c r="B28" s="5" t="s">
        <v>43</v>
      </c>
      <c r="C28" s="5"/>
      <c r="D28" s="5"/>
      <c r="E28" s="9" t="s">
        <v>44</v>
      </c>
      <c r="F28" s="9" t="s">
        <v>45</v>
      </c>
      <c r="G28" s="7">
        <f>IF((G25-G26+G27)&lt;0,0,(G25-G26+G27))</f>
        <v>0</v>
      </c>
    </row>
    <row r="29" spans="1:7" ht="7.5" customHeight="1">
      <c r="A29" s="5"/>
      <c r="B29" s="5"/>
      <c r="C29" s="5"/>
      <c r="D29" s="5"/>
      <c r="E29" s="9"/>
      <c r="F29" s="9"/>
      <c r="G29" s="7"/>
    </row>
    <row r="30" spans="1:7" ht="11.25" customHeight="1">
      <c r="A30" s="5"/>
      <c r="B30" s="15" t="s">
        <v>80</v>
      </c>
      <c r="C30" s="5"/>
      <c r="D30" s="5"/>
      <c r="E30" s="11" t="s">
        <v>82</v>
      </c>
      <c r="F30" s="9"/>
      <c r="G30" s="7"/>
    </row>
    <row r="31" spans="1:7" ht="11.25" customHeight="1">
      <c r="A31" s="5" t="s">
        <v>46</v>
      </c>
      <c r="B31" s="5" t="s">
        <v>94</v>
      </c>
      <c r="C31" s="5"/>
      <c r="D31" s="5"/>
      <c r="E31" s="9" t="s">
        <v>95</v>
      </c>
      <c r="F31" s="9" t="s">
        <v>5</v>
      </c>
      <c r="G31" s="21">
        <v>0</v>
      </c>
    </row>
    <row r="32" spans="1:7" ht="11.25" customHeight="1">
      <c r="A32" s="5" t="s">
        <v>47</v>
      </c>
      <c r="B32" s="5" t="s">
        <v>49</v>
      </c>
      <c r="C32" s="5"/>
      <c r="D32" s="5"/>
      <c r="E32" s="9" t="s">
        <v>104</v>
      </c>
      <c r="F32" s="9" t="s">
        <v>8</v>
      </c>
      <c r="G32" s="21">
        <v>0</v>
      </c>
    </row>
    <row r="33" spans="1:7" ht="11.25" customHeight="1">
      <c r="A33" s="5" t="s">
        <v>48</v>
      </c>
      <c r="B33" s="5" t="s">
        <v>51</v>
      </c>
      <c r="C33" s="5"/>
      <c r="D33" s="5"/>
      <c r="E33" s="9" t="s">
        <v>100</v>
      </c>
      <c r="F33" s="9" t="s">
        <v>8</v>
      </c>
      <c r="G33" s="21">
        <v>0</v>
      </c>
    </row>
    <row r="34" spans="1:7" ht="11.25" customHeight="1">
      <c r="A34" s="5" t="s">
        <v>50</v>
      </c>
      <c r="B34" s="5" t="s">
        <v>53</v>
      </c>
      <c r="C34" s="5"/>
      <c r="D34" s="5"/>
      <c r="E34" s="9" t="s">
        <v>101</v>
      </c>
      <c r="F34" s="9" t="s">
        <v>8</v>
      </c>
      <c r="G34" s="21">
        <v>0</v>
      </c>
    </row>
    <row r="35" spans="1:7" ht="11.25" customHeight="1">
      <c r="A35" s="5" t="s">
        <v>52</v>
      </c>
      <c r="B35" s="5" t="s">
        <v>55</v>
      </c>
      <c r="C35" s="5"/>
      <c r="D35" s="5"/>
      <c r="E35" s="9" t="s">
        <v>105</v>
      </c>
      <c r="F35" s="9" t="s">
        <v>8</v>
      </c>
      <c r="G35" s="21">
        <v>0</v>
      </c>
    </row>
    <row r="36" spans="1:7" ht="11.25" customHeight="1">
      <c r="A36" s="5" t="s">
        <v>54</v>
      </c>
      <c r="B36" s="5" t="s">
        <v>57</v>
      </c>
      <c r="C36" s="5"/>
      <c r="D36" s="5"/>
      <c r="E36" s="9" t="s">
        <v>102</v>
      </c>
      <c r="F36" s="9" t="s">
        <v>8</v>
      </c>
      <c r="G36" s="7">
        <f>SUM(G31:G31)-SUM(G32:G35)</f>
        <v>0</v>
      </c>
    </row>
    <row r="37" spans="1:7" ht="11.25" customHeight="1">
      <c r="A37" s="5" t="s">
        <v>56</v>
      </c>
      <c r="B37" s="5" t="s">
        <v>29</v>
      </c>
      <c r="C37" s="5"/>
      <c r="D37" s="10"/>
      <c r="E37" s="9" t="s">
        <v>103</v>
      </c>
      <c r="F37" s="9" t="s">
        <v>5</v>
      </c>
      <c r="G37" s="21">
        <v>0</v>
      </c>
    </row>
    <row r="38" spans="1:7" ht="11.25" customHeight="1">
      <c r="A38" s="5" t="s">
        <v>58</v>
      </c>
      <c r="B38" s="5" t="s">
        <v>60</v>
      </c>
      <c r="C38" s="5"/>
      <c r="D38" s="5"/>
      <c r="E38" s="9" t="s">
        <v>61</v>
      </c>
      <c r="F38" s="9" t="s">
        <v>5</v>
      </c>
      <c r="G38" s="21">
        <v>0</v>
      </c>
    </row>
    <row r="39" spans="1:7" ht="11.25" customHeight="1">
      <c r="A39" s="5" t="s">
        <v>59</v>
      </c>
      <c r="B39" s="5" t="s">
        <v>96</v>
      </c>
      <c r="C39" s="5"/>
      <c r="D39" s="5"/>
      <c r="E39" s="9" t="s">
        <v>98</v>
      </c>
      <c r="F39" s="9" t="s">
        <v>8</v>
      </c>
      <c r="G39" s="21">
        <v>0</v>
      </c>
    </row>
    <row r="40" spans="1:7" ht="11.25" customHeight="1">
      <c r="A40" s="5" t="s">
        <v>62</v>
      </c>
      <c r="B40" s="1" t="s">
        <v>97</v>
      </c>
      <c r="E40" s="10" t="s">
        <v>99</v>
      </c>
      <c r="F40" s="18" t="s">
        <v>8</v>
      </c>
      <c r="G40" s="23">
        <v>0</v>
      </c>
    </row>
    <row r="41" spans="1:7" ht="12">
      <c r="A41" s="5" t="s">
        <v>63</v>
      </c>
      <c r="B41" s="5" t="s">
        <v>64</v>
      </c>
      <c r="C41" s="5"/>
      <c r="D41" s="5"/>
      <c r="E41" s="9" t="s">
        <v>44</v>
      </c>
      <c r="F41" s="9" t="s">
        <v>45</v>
      </c>
      <c r="G41" s="7">
        <f>IF((SUM(G37:G38)-SUM(G36+G39+G40))&lt;0,0,(SUM(G37:G38)-SUM(G36+G39+G40)))</f>
        <v>0</v>
      </c>
    </row>
    <row r="42" spans="1:7" ht="7.5" customHeight="1">
      <c r="A42" s="5"/>
      <c r="B42" s="5"/>
      <c r="C42" s="5"/>
      <c r="D42" s="5"/>
      <c r="E42" s="6"/>
      <c r="F42" s="9"/>
      <c r="G42" s="6"/>
    </row>
    <row r="43" spans="1:7" ht="12">
      <c r="A43" s="5"/>
      <c r="B43" s="15" t="s">
        <v>87</v>
      </c>
      <c r="C43" s="5"/>
      <c r="D43" s="5"/>
      <c r="E43" s="11" t="s">
        <v>82</v>
      </c>
      <c r="F43" s="6"/>
      <c r="G43" s="7"/>
    </row>
    <row r="44" spans="1:7" ht="12">
      <c r="A44" s="5" t="s">
        <v>65</v>
      </c>
      <c r="B44" s="5" t="s">
        <v>66</v>
      </c>
      <c r="C44" s="5"/>
      <c r="D44" s="5"/>
      <c r="E44" s="9" t="s">
        <v>67</v>
      </c>
      <c r="F44" s="6" t="s">
        <v>5</v>
      </c>
      <c r="G44" s="7">
        <f>ROUND(G41+G28,2)</f>
        <v>0</v>
      </c>
    </row>
    <row r="45" spans="1:7" ht="12">
      <c r="A45" s="5" t="s">
        <v>68</v>
      </c>
      <c r="B45" s="5" t="s">
        <v>69</v>
      </c>
      <c r="C45" s="5"/>
      <c r="D45" s="5"/>
      <c r="E45" s="6"/>
      <c r="F45" s="6" t="s">
        <v>8</v>
      </c>
      <c r="G45" s="21">
        <v>0</v>
      </c>
    </row>
    <row r="46" spans="1:7" ht="12">
      <c r="A46" s="5" t="s">
        <v>70</v>
      </c>
      <c r="B46" s="5" t="s">
        <v>74</v>
      </c>
      <c r="C46" s="5"/>
      <c r="D46" s="5"/>
      <c r="E46" s="6"/>
      <c r="F46" s="6" t="s">
        <v>8</v>
      </c>
      <c r="G46" s="21">
        <v>0</v>
      </c>
    </row>
    <row r="47" spans="1:7" ht="12">
      <c r="A47" s="5" t="s">
        <v>71</v>
      </c>
      <c r="B47" s="5" t="s">
        <v>72</v>
      </c>
      <c r="C47" s="5"/>
      <c r="D47" s="5"/>
      <c r="E47" s="6"/>
      <c r="F47" s="6" t="s">
        <v>8</v>
      </c>
      <c r="G47" s="21">
        <v>0</v>
      </c>
    </row>
    <row r="48" spans="1:7" ht="15" customHeight="1">
      <c r="A48" s="4" t="s">
        <v>73</v>
      </c>
      <c r="B48" s="4" t="s">
        <v>88</v>
      </c>
      <c r="C48" s="4"/>
      <c r="D48" s="4"/>
      <c r="E48" s="12"/>
      <c r="F48" s="12" t="s">
        <v>45</v>
      </c>
      <c r="G48" s="13">
        <f>G44-SUM(G45:G47)</f>
        <v>0</v>
      </c>
    </row>
    <row r="49" spans="1:7" ht="12">
      <c r="A49" s="5"/>
      <c r="B49" s="5"/>
      <c r="C49" s="14" t="s">
        <v>89</v>
      </c>
      <c r="F49" s="6"/>
      <c r="G49" s="7"/>
    </row>
  </sheetData>
  <mergeCells count="4">
    <mergeCell ref="A2:I2"/>
    <mergeCell ref="A3:I3"/>
    <mergeCell ref="A1:I1"/>
    <mergeCell ref="A4:I4"/>
  </mergeCells>
  <printOptions horizontalCentered="1"/>
  <pageMargins left="0.5" right="0" top="0.9" bottom="0" header="0.6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Shared Cost for Equalization Aid Worksheet</dc:title>
  <dc:subject>Shared Cost for Equalization Aid Worksheet</dc:subject>
  <dc:creator>School Finance Consultant</dc:creator>
  <cp:keywords>Shared Cost,Equalization Aid, Worksheet</cp:keywords>
  <dc:description/>
  <cp:lastModifiedBy>Carlson, Donna</cp:lastModifiedBy>
  <cp:lastPrinted>2004-06-24T13:55:29Z</cp:lastPrinted>
  <dcterms:created xsi:type="dcterms:W3CDTF">1998-12-14T19:23:07Z</dcterms:created>
  <dcterms:modified xsi:type="dcterms:W3CDTF">2005-12-13T17:48:40Z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669676794</vt:i4>
  </property>
  <property fmtid="{D5CDD505-2E9C-101B-9397-08002B2CF9AE}" pid="3" name="_EmailSubject">
    <vt:lpwstr>Update worksheets out on the web</vt:lpwstr>
  </property>
  <property fmtid="{D5CDD505-2E9C-101B-9397-08002B2CF9AE}" pid="4" name="_AuthorEmail">
    <vt:lpwstr>Lori.Ames@dpi.state.wi.us</vt:lpwstr>
  </property>
  <property fmtid="{D5CDD505-2E9C-101B-9397-08002B2CF9AE}" pid="5" name="_AuthorEmailDisplayName">
    <vt:lpwstr>Ames, Lori K   DPI</vt:lpwstr>
  </property>
  <property fmtid="{D5CDD505-2E9C-101B-9397-08002B2CF9AE}" pid="6" name="_ReviewingToolsShownOnce">
    <vt:lpwstr/>
  </property>
</Properties>
</file>