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1455" windowWidth="15480" windowHeight="10230" activeTab="0"/>
  </bookViews>
  <sheets>
    <sheet name="Special Adjustment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<sst xmlns="http://schemas.openxmlformats.org/spreadsheetml/2006/main" count="42" uniqueCount="38">
  <si>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Wisconsin Department of Public Instruction</t>
  </si>
  <si>
    <t xml:space="preserve"> </t>
  </si>
  <si>
    <t>Amount</t>
  </si>
  <si>
    <t>A:1</t>
  </si>
  <si>
    <t>A:2</t>
  </si>
  <si>
    <t>B:1</t>
  </si>
  <si>
    <t>C:1</t>
  </si>
  <si>
    <t>Enter penalty as a positive number.</t>
  </si>
  <si>
    <t>D:1</t>
  </si>
  <si>
    <t>F:2</t>
  </si>
  <si>
    <t>PART 3: SPECIAL ADJUSTMENT AID CALCULATION</t>
  </si>
  <si>
    <t>Equalization Aid Eligibility Amount (Line H1)</t>
  </si>
  <si>
    <t>Total Part A:</t>
  </si>
  <si>
    <t>Total Part B:</t>
  </si>
  <si>
    <t>D:2</t>
  </si>
  <si>
    <t>Total Part D:</t>
  </si>
  <si>
    <t>E:1</t>
  </si>
  <si>
    <t>Total (Part A - Part B)</t>
  </si>
  <si>
    <t>For local use only.</t>
  </si>
  <si>
    <t>Do not return to DPI.</t>
  </si>
  <si>
    <t>Total Part D/Total Part C</t>
  </si>
  <si>
    <t>Equalization Aid Eligibility</t>
  </si>
  <si>
    <t>220 Aid (Inter, Intra) Eligibility</t>
  </si>
  <si>
    <t>TOTAL PRIOR YEAR AMOUNT TO BE USED IN THE 85% TEST</t>
  </si>
  <si>
    <t>(Current Year Amount to be Used in the 85% Test)</t>
  </si>
  <si>
    <t>C:1 x 85% - Total Part D: (if negative, enter 0)</t>
  </si>
  <si>
    <t>(Includes Equalization, Chap. 220 and Special Adj. Aids)</t>
  </si>
  <si>
    <t>Total Part D + F:2 - Gross General Aid Eligibility</t>
  </si>
  <si>
    <t>Special Adjustment AND Chapter 220 Eligibility (Line I1)</t>
  </si>
  <si>
    <t>SPECIAL ADJUSTMENT AID COMPUTATION WORKSHEET FOR 2016-17 AID</t>
  </si>
  <si>
    <t>PART 1:  PRIOR YEAR (2015-16)</t>
  </si>
  <si>
    <t>PRIOR YEAR REVENUE LIMIT PENALTY (FINAL 2015-16 REVENUE LIMIT RUN)</t>
  </si>
  <si>
    <t>2015-16 Revenue Limit Penalty</t>
  </si>
  <si>
    <t>PART 2:  CURRENT YEAR (2016-2017)</t>
  </si>
  <si>
    <t>2016-17 AID AMOUNTS (FROM JULY 1 ESTIMATE OF GENERAL AID)</t>
  </si>
  <si>
    <t>If E:1 is greater than 85%, the district is not eligible for Special Adjustment Aid in 2016-17.</t>
  </si>
  <si>
    <t>If eligible, this section automatically computes Special Adjustment Aid for 2016-17.</t>
  </si>
  <si>
    <t>AID AMOUNTS (FINAL 2015-16 AID RUN, MAY, 2016)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</si>
</sst>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2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165" fontId="7" fillId="0" borderId="15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5" fontId="3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 horizontal="center"/>
    </xf>
    <xf numFmtId="165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 horizontal="right"/>
    </xf>
    <xf numFmtId="164" fontId="3" fillId="0" borderId="11" xfId="0" applyNumberFormat="1" applyFont="1" applyBorder="1" applyAlignment="1" applyProtection="1">
      <alignment/>
      <protection locked="0"/>
    </xf>
    <xf numFmtId="164" fontId="3" fillId="0" borderId="0" xfId="0" applyNumberFormat="1" applyFont="1" applyBorder="1" applyAlignment="1" applyProtection="1">
      <alignment/>
      <protection locked="0"/>
    </xf>
    <xf numFmtId="164" fontId="3" fillId="0" borderId="14" xfId="0" applyNumberFormat="1" applyFont="1" applyBorder="1" applyAlignment="1" applyProtection="1">
      <alignment/>
      <protection locked="0"/>
    </xf>
    <xf numFmtId="0" fontId="0" fillId="0" borderId="16" xfId="0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 horizontal="center"/>
    </xf>
    <xf numFmtId="9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/>
    </xf>
    <xf numFmtId="9" fontId="2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142875</xdr:rowOff>
    </xdr:from>
    <xdr:to>
      <xdr:col>1</xdr:col>
      <xdr:colOff>466725</xdr:colOff>
      <xdr:row>3</xdr:row>
      <xdr:rowOff>133350</xdr:rowOff>
    </xdr:to>
    <xdr:pic>
      <xdr:nvPicPr>
        <xdr:cNvPr id="1" name="Picture 1" descr="Promise4Form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42875"/>
          <a:ext cx="628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4.00390625" style="0" customWidth="1"/>
    <col min="3" max="3" width="50.7109375" style="0" customWidth="1"/>
    <col min="4" max="4" width="25.7109375" style="0" customWidth="1"/>
    <col min="5" max="5" width="11.140625" style="0" bestFit="1" customWidth="1"/>
  </cols>
  <sheetData>
    <row r="1" spans="3:4" ht="20.25">
      <c r="C1" s="11" t="s">
        <v>0</v>
      </c>
      <c r="D1" s="10" t="s">
        <v>1</v>
      </c>
    </row>
    <row r="2" ht="12.75">
      <c r="C2" s="17" t="s">
        <v>29</v>
      </c>
    </row>
    <row r="3" spans="3:4" ht="12.75">
      <c r="C3" s="11" t="s">
        <v>1</v>
      </c>
      <c r="D3" s="37" t="s">
        <v>18</v>
      </c>
    </row>
    <row r="4" spans="3:4" ht="12.75">
      <c r="C4" s="36" t="s">
        <v>1</v>
      </c>
      <c r="D4" s="38" t="s">
        <v>19</v>
      </c>
    </row>
    <row r="5" ht="13.5" thickBot="1">
      <c r="C5" s="2"/>
    </row>
    <row r="6" spans="1:4" ht="13.5" thickBot="1">
      <c r="A6" s="40" t="s">
        <v>30</v>
      </c>
      <c r="B6" s="29"/>
      <c r="C6" s="5"/>
      <c r="D6" s="1" t="s">
        <v>2</v>
      </c>
    </row>
    <row r="7" spans="1:4" ht="12.75">
      <c r="A7" s="12"/>
      <c r="C7" s="13"/>
      <c r="D7" s="14"/>
    </row>
    <row r="8" spans="1:4" ht="12.75">
      <c r="A8" s="12" t="s">
        <v>37</v>
      </c>
      <c r="C8" s="13"/>
      <c r="D8" s="14"/>
    </row>
    <row r="9" spans="2:4" ht="12.75">
      <c r="B9" s="3" t="s">
        <v>3</v>
      </c>
      <c r="C9" s="6" t="s">
        <v>11</v>
      </c>
      <c r="D9" s="26">
        <v>0</v>
      </c>
    </row>
    <row r="10" spans="2:4" ht="12.75">
      <c r="B10" s="3" t="s">
        <v>4</v>
      </c>
      <c r="C10" s="6" t="s">
        <v>28</v>
      </c>
      <c r="D10" s="26">
        <v>0</v>
      </c>
    </row>
    <row r="11" spans="2:4" ht="12.75">
      <c r="B11" s="20"/>
      <c r="C11" s="34" t="s">
        <v>12</v>
      </c>
      <c r="D11" s="22">
        <f>SUM(D9:D10)</f>
        <v>0</v>
      </c>
    </row>
    <row r="12" spans="2:4" ht="12.75">
      <c r="B12" s="20"/>
      <c r="C12" s="21"/>
      <c r="D12" s="22"/>
    </row>
    <row r="13" spans="1:4" s="15" customFormat="1" ht="12.75">
      <c r="A13" s="15" t="s">
        <v>31</v>
      </c>
      <c r="B13" s="23"/>
      <c r="C13" s="17"/>
      <c r="D13" s="24"/>
    </row>
    <row r="14" spans="2:4" s="17" customFormat="1" ht="12.75">
      <c r="B14" s="33" t="s">
        <v>7</v>
      </c>
      <c r="C14" s="18"/>
      <c r="D14" s="19"/>
    </row>
    <row r="15" spans="2:4" ht="12.75">
      <c r="B15" s="3" t="s">
        <v>5</v>
      </c>
      <c r="C15" s="6" t="s">
        <v>32</v>
      </c>
      <c r="D15" s="26">
        <v>0</v>
      </c>
    </row>
    <row r="16" spans="2:4" ht="12.75">
      <c r="B16" s="20"/>
      <c r="C16" s="34" t="s">
        <v>13</v>
      </c>
      <c r="D16" s="27">
        <f>SUM(D15)</f>
        <v>0</v>
      </c>
    </row>
    <row r="17" spans="2:4" ht="12.75">
      <c r="B17" s="20"/>
      <c r="C17" s="21"/>
      <c r="D17" s="22"/>
    </row>
    <row r="18" spans="1:4" s="15" customFormat="1" ht="12.75">
      <c r="A18" s="15" t="s">
        <v>23</v>
      </c>
      <c r="B18" s="23"/>
      <c r="C18" s="17"/>
      <c r="D18" s="24"/>
    </row>
    <row r="19" spans="2:6" ht="12.75">
      <c r="B19" s="3" t="s">
        <v>6</v>
      </c>
      <c r="C19" s="6" t="s">
        <v>17</v>
      </c>
      <c r="D19" s="7">
        <f>D11-D16</f>
        <v>0</v>
      </c>
      <c r="E19" s="43"/>
      <c r="F19" s="8"/>
    </row>
    <row r="20" spans="4:6" ht="14.25" customHeight="1" thickBot="1">
      <c r="D20" s="8"/>
      <c r="F20" s="8"/>
    </row>
    <row r="21" spans="1:4" ht="13.5" thickBot="1">
      <c r="A21" s="40" t="s">
        <v>33</v>
      </c>
      <c r="B21" s="29"/>
      <c r="C21" s="5"/>
      <c r="D21" s="9" t="s">
        <v>2</v>
      </c>
    </row>
    <row r="22" spans="1:4" ht="12.75">
      <c r="A22" s="12"/>
      <c r="B22" s="13"/>
      <c r="C22" s="13"/>
      <c r="D22" s="30"/>
    </row>
    <row r="23" spans="1:4" ht="12.75">
      <c r="A23" s="41" t="s">
        <v>34</v>
      </c>
      <c r="C23" s="13"/>
      <c r="D23" s="14"/>
    </row>
    <row r="24" spans="1:4" ht="12.75">
      <c r="A24" s="12"/>
      <c r="C24" s="13"/>
      <c r="D24" s="14"/>
    </row>
    <row r="25" spans="2:4" ht="12.75">
      <c r="B25" s="3" t="s">
        <v>8</v>
      </c>
      <c r="C25" s="39" t="s">
        <v>21</v>
      </c>
      <c r="D25" s="26">
        <v>0</v>
      </c>
    </row>
    <row r="26" spans="2:4" ht="12.75">
      <c r="B26" s="3" t="s">
        <v>14</v>
      </c>
      <c r="C26" s="39" t="s">
        <v>22</v>
      </c>
      <c r="D26" s="26">
        <v>0</v>
      </c>
    </row>
    <row r="27" spans="2:5" ht="12.75">
      <c r="B27" s="16"/>
      <c r="C27" s="35" t="s">
        <v>15</v>
      </c>
      <c r="D27" s="28">
        <f>SUM(D25:D26)</f>
        <v>0</v>
      </c>
      <c r="E27" s="43"/>
    </row>
    <row r="28" spans="2:4" ht="12.75">
      <c r="B28" s="20"/>
      <c r="C28" s="25" t="s">
        <v>24</v>
      </c>
      <c r="D28" s="27"/>
    </row>
    <row r="29" ht="13.5" thickBot="1"/>
    <row r="30" spans="1:4" ht="13.5" thickBot="1">
      <c r="A30" s="4" t="s">
        <v>10</v>
      </c>
      <c r="B30" s="29"/>
      <c r="C30" s="5"/>
      <c r="D30" s="9" t="s">
        <v>2</v>
      </c>
    </row>
    <row r="32" spans="2:4" ht="12.75">
      <c r="B32" s="45" t="s">
        <v>16</v>
      </c>
      <c r="C32" s="39" t="s">
        <v>20</v>
      </c>
      <c r="D32" s="46" t="e">
        <f>D27/D19</f>
        <v>#DIV/0!</v>
      </c>
    </row>
    <row r="33" spans="2:3" ht="12.75">
      <c r="B33" s="31"/>
      <c r="C33" s="42" t="s">
        <v>35</v>
      </c>
    </row>
    <row r="34" ht="12.75">
      <c r="B34" s="31"/>
    </row>
    <row r="35" ht="12.75">
      <c r="B35" s="32" t="s">
        <v>36</v>
      </c>
    </row>
    <row r="36" ht="12.75">
      <c r="B36" s="31"/>
    </row>
    <row r="37" spans="2:4" ht="12.75">
      <c r="B37" s="45" t="s">
        <v>9</v>
      </c>
      <c r="C37" s="6" t="s">
        <v>25</v>
      </c>
      <c r="D37" s="47">
        <f>MAX(0,(ROUND((D19*0.85)-D27,0)))</f>
        <v>0</v>
      </c>
    </row>
    <row r="39" spans="2:4" ht="12.75">
      <c r="B39" s="48"/>
      <c r="C39" s="48" t="s">
        <v>27</v>
      </c>
      <c r="D39" s="49">
        <f>D27+D37</f>
        <v>0</v>
      </c>
    </row>
    <row r="40" spans="3:4" ht="12.75">
      <c r="C40" s="44" t="s">
        <v>26</v>
      </c>
      <c r="D40" s="50" t="e">
        <f>D39/D19</f>
        <v>#DIV/0!</v>
      </c>
    </row>
  </sheetData>
  <sheetProtection selectLockedCells="1"/>
  <printOptions/>
  <pageMargins left="0.54" right="0.75" top="0.61" bottom="0.22" header="0.19" footer="0.18"/>
  <pageSetup horizontalDpi="300" verticalDpi="300" orientation="portrait" r:id="rId2"/>
  <headerFooter alignWithMargins="0">
    <oddFooter>&amp;Rhttp://sfs.dpi.wi.gov/sfs_workexe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Special Adjustment Aid Computation Worksheet</dc:title>
  <dc:subject>Special Adjustment Aid Computation Worksheet</dc:subject>
  <dc:creator>School Financial Services</dc:creator>
  <cp:keywords>Special Adjustment Aid</cp:keywords>
  <dc:description>An executable Excel worksheet for districts to use in calculating Special Adjustment Aid.</dc:description>
  <cp:lastModifiedBy>Karen Kucharz</cp:lastModifiedBy>
  <cp:lastPrinted>2013-07-05T18:03:05Z</cp:lastPrinted>
  <dcterms:created xsi:type="dcterms:W3CDTF">1998-12-23T20:03:36Z</dcterms:created>
  <dcterms:modified xsi:type="dcterms:W3CDTF">2016-07-01T15:26:54Z</dcterms:modified>
  <cp:category>School Finance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-1188040532</vt:i4>
  </property>
  <property fmtid="{D5CDD505-2E9C-101B-9397-08002B2CF9AE}" pid="3" name="_EmailSubject">
    <vt:lpwstr>3 more for that heml page</vt:lpwstr>
  </property>
  <property fmtid="{D5CDD505-2E9C-101B-9397-08002B2CF9AE}" pid="4" name="_AuthorEmail">
    <vt:lpwstr>Karen.KucharzRobbe@dpi.state.wi.us</vt:lpwstr>
  </property>
  <property fmtid="{D5CDD505-2E9C-101B-9397-08002B2CF9AE}" pid="5" name="_AuthorEmailDisplayName">
    <vt:lpwstr>Kucharz Robbe, Karen A.   DPI</vt:lpwstr>
  </property>
  <property fmtid="{D5CDD505-2E9C-101B-9397-08002B2CF9AE}" pid="6" name="_PreviousAdHocReviewCycleID">
    <vt:i4>7039564</vt:i4>
  </property>
  <property fmtid="{D5CDD505-2E9C-101B-9397-08002B2CF9AE}" pid="7" name="_ReviewingToolsShownOnce">
    <vt:lpwstr/>
  </property>
</Properties>
</file>