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360" windowHeight="8730" activeTab="0"/>
  </bookViews>
  <sheets>
    <sheet name="May 2015 Cert Sch Aid Values " sheetId="1" r:id="rId1"/>
    <sheet name="Sheet1" sheetId="2" r:id="rId2"/>
  </sheets>
  <definedNames>
    <definedName name="_xlnm.Print_Area" localSheetId="0">'May 2015 Cert Sch Aid Values '!$A$1:$F$435</definedName>
    <definedName name="_xlnm.Print_Titles" localSheetId="0">'May 2015 Cert Sch Aid Values '!$A:$B,'May 2015 Cert Sch Aid Values '!$1:$9</definedName>
  </definedNames>
  <calcPr fullCalcOnLoad="1"/>
</workbook>
</file>

<file path=xl/sharedStrings.xml><?xml version="1.0" encoding="utf-8"?>
<sst xmlns="http://schemas.openxmlformats.org/spreadsheetml/2006/main" count="443" uniqueCount="441">
  <si>
    <t>CODE</t>
  </si>
  <si>
    <t>Cedar Grove-Belgium Area</t>
  </si>
  <si>
    <t xml:space="preserve"> </t>
  </si>
  <si>
    <t>DISTRICT</t>
  </si>
  <si>
    <t>TIDIN</t>
  </si>
  <si>
    <t>TIDOUT</t>
  </si>
  <si>
    <t>EQUALIZED  VALUE</t>
  </si>
  <si>
    <t>EQUALIZED VALUE</t>
  </si>
  <si>
    <t>COMPUTER VALUE</t>
  </si>
  <si>
    <t>STATEWIDE</t>
  </si>
  <si>
    <t>Abbotsford</t>
  </si>
  <si>
    <t>Adams-Friendship Area</t>
  </si>
  <si>
    <t>Albany</t>
  </si>
  <si>
    <t>Algoma</t>
  </si>
  <si>
    <t>Alma</t>
  </si>
  <si>
    <t>Alma Center</t>
  </si>
  <si>
    <t>Almond-Bancroft</t>
  </si>
  <si>
    <t>Altoona</t>
  </si>
  <si>
    <t>Amery</t>
  </si>
  <si>
    <t>Tomorrow River</t>
  </si>
  <si>
    <t>Antigo</t>
  </si>
  <si>
    <t>Appleton Area</t>
  </si>
  <si>
    <t>Arcadia</t>
  </si>
  <si>
    <t>Argyle</t>
  </si>
  <si>
    <t>Ashland</t>
  </si>
  <si>
    <t>Ashwaubenon</t>
  </si>
  <si>
    <t>Athens</t>
  </si>
  <si>
    <t>Auburndale</t>
  </si>
  <si>
    <t>Augusta</t>
  </si>
  <si>
    <t>Baldwin-Woodville Area</t>
  </si>
  <si>
    <t>Unity</t>
  </si>
  <si>
    <t>Bangor</t>
  </si>
  <si>
    <t>Baraboo</t>
  </si>
  <si>
    <t>Barneveld</t>
  </si>
  <si>
    <t>Barron Area</t>
  </si>
  <si>
    <t>Bayfield</t>
  </si>
  <si>
    <t>Beaver Dam</t>
  </si>
  <si>
    <t>Belleville</t>
  </si>
  <si>
    <t>Belmont Community</t>
  </si>
  <si>
    <t>Beloit</t>
  </si>
  <si>
    <t>Beloit Turner</t>
  </si>
  <si>
    <t>Benton</t>
  </si>
  <si>
    <t>Berlin Area</t>
  </si>
  <si>
    <t>Birchwood</t>
  </si>
  <si>
    <t>Wisconsin Heights</t>
  </si>
  <si>
    <t>Black River Falls</t>
  </si>
  <si>
    <t>Blair-Taylor</t>
  </si>
  <si>
    <t>Pecatonica Area</t>
  </si>
  <si>
    <t>Bloomer</t>
  </si>
  <si>
    <t>Bonduel</t>
  </si>
  <si>
    <t>Boscobel</t>
  </si>
  <si>
    <t>North Lakeland</t>
  </si>
  <si>
    <t>Bowler</t>
  </si>
  <si>
    <t>Boyceville Community</t>
  </si>
  <si>
    <t>Brighton #1</t>
  </si>
  <si>
    <t>Brillion</t>
  </si>
  <si>
    <t>Bristol #1</t>
  </si>
  <si>
    <t>Brodhead</t>
  </si>
  <si>
    <t>Elmbrook</t>
  </si>
  <si>
    <t>Brown Deer</t>
  </si>
  <si>
    <t>Bruce</t>
  </si>
  <si>
    <t>Burlington Area</t>
  </si>
  <si>
    <t>Butternut</t>
  </si>
  <si>
    <t>Cadott Community</t>
  </si>
  <si>
    <t>Cambria-Friesland</t>
  </si>
  <si>
    <t>Cambridge</t>
  </si>
  <si>
    <t>Cameron</t>
  </si>
  <si>
    <t>Campbellsport</t>
  </si>
  <si>
    <t>Cashton</t>
  </si>
  <si>
    <t>Cassville</t>
  </si>
  <si>
    <t>Cedarburg</t>
  </si>
  <si>
    <t>Chequamegon</t>
  </si>
  <si>
    <t>Chetek-Weyerhaeuser</t>
  </si>
  <si>
    <t>Chilton</t>
  </si>
  <si>
    <t>Chippewa Falls Area</t>
  </si>
  <si>
    <t>Clayton</t>
  </si>
  <si>
    <t>Clear Lake</t>
  </si>
  <si>
    <t>Clinton Community</t>
  </si>
  <si>
    <t>Clintonville</t>
  </si>
  <si>
    <t>Cochrane-Fountain City</t>
  </si>
  <si>
    <t>Colby</t>
  </si>
  <si>
    <t>Coleman</t>
  </si>
  <si>
    <t>Colfax</t>
  </si>
  <si>
    <t>Columbus</t>
  </si>
  <si>
    <t>Cornell</t>
  </si>
  <si>
    <t>Crandon</t>
  </si>
  <si>
    <t>Crivitz</t>
  </si>
  <si>
    <t>Cuba City</t>
  </si>
  <si>
    <t>Cudahy</t>
  </si>
  <si>
    <t>Cumberland</t>
  </si>
  <si>
    <t>Darlington Community</t>
  </si>
  <si>
    <t>Deerfield Community</t>
  </si>
  <si>
    <t>Deforest Area</t>
  </si>
  <si>
    <t>Kettle Moraine</t>
  </si>
  <si>
    <t>Delavan-Darien</t>
  </si>
  <si>
    <t>Denmark</t>
  </si>
  <si>
    <t>Depere</t>
  </si>
  <si>
    <t>Desoto Area</t>
  </si>
  <si>
    <t>Dodgeville</t>
  </si>
  <si>
    <t>Dover #1</t>
  </si>
  <si>
    <t>Drummond</t>
  </si>
  <si>
    <t>Durand</t>
  </si>
  <si>
    <t>Northland Pines</t>
  </si>
  <si>
    <t>East Troy Community</t>
  </si>
  <si>
    <t>Eau Claire Area</t>
  </si>
  <si>
    <t>Edgar</t>
  </si>
  <si>
    <t>Edgerton</t>
  </si>
  <si>
    <t>Elcho</t>
  </si>
  <si>
    <t>Eleva-Strum</t>
  </si>
  <si>
    <t>Elkhart Lake-Glenbeulah</t>
  </si>
  <si>
    <t>Elkhorn Area</t>
  </si>
  <si>
    <t>Elk Mound Area</t>
  </si>
  <si>
    <t>Ellsworth Community</t>
  </si>
  <si>
    <t>Elmwood</t>
  </si>
  <si>
    <t>Royall</t>
  </si>
  <si>
    <t>Erin</t>
  </si>
  <si>
    <t>Evansville Community</t>
  </si>
  <si>
    <t>Fall Creek</t>
  </si>
  <si>
    <t>Fall River</t>
  </si>
  <si>
    <t>Fennimore Community</t>
  </si>
  <si>
    <t>Lac Du Flambeau #1</t>
  </si>
  <si>
    <t>Florence</t>
  </si>
  <si>
    <t>Fond Du Lac</t>
  </si>
  <si>
    <t>Fontana J8</t>
  </si>
  <si>
    <t>Fort Atkinson</t>
  </si>
  <si>
    <t>Fox Point J2</t>
  </si>
  <si>
    <t>Maple Dale-Indian Hill</t>
  </si>
  <si>
    <t>Franklin Public</t>
  </si>
  <si>
    <t>Frederic</t>
  </si>
  <si>
    <t>Northern Ozaukee</t>
  </si>
  <si>
    <t>Freedom Area</t>
  </si>
  <si>
    <t>Galesville-Ettrick</t>
  </si>
  <si>
    <t>North Crawford</t>
  </si>
  <si>
    <t>Geneva J4</t>
  </si>
  <si>
    <t>Genoa City J2</t>
  </si>
  <si>
    <t>Germantown</t>
  </si>
  <si>
    <t>Gibraltar Area</t>
  </si>
  <si>
    <t>Gillett</t>
  </si>
  <si>
    <t>Gilman</t>
  </si>
  <si>
    <t>Gilmanton</t>
  </si>
  <si>
    <t>Nicolet UHS</t>
  </si>
  <si>
    <t>Glendale-River Hills</t>
  </si>
  <si>
    <t>Glenwood City</t>
  </si>
  <si>
    <t>Goodman-Armstrong</t>
  </si>
  <si>
    <t>Grafton</t>
  </si>
  <si>
    <t>Granton Area</t>
  </si>
  <si>
    <t>Grantsburg</t>
  </si>
  <si>
    <t>Black Hawk</t>
  </si>
  <si>
    <t>Green Bay Area</t>
  </si>
  <si>
    <t>Greendale</t>
  </si>
  <si>
    <t>Greenfield</t>
  </si>
  <si>
    <t>Green Lake</t>
  </si>
  <si>
    <t>Greenwood</t>
  </si>
  <si>
    <t>Gresham</t>
  </si>
  <si>
    <t>Hamilton</t>
  </si>
  <si>
    <t>Saint Croix Central</t>
  </si>
  <si>
    <t>Hartford UHS</t>
  </si>
  <si>
    <t>Hartford J1</t>
  </si>
  <si>
    <t>Arrowhead UHS</t>
  </si>
  <si>
    <t>Hartland-Lakeside J3</t>
  </si>
  <si>
    <t>Hayward Community</t>
  </si>
  <si>
    <t>Southwestern Wisconsin</t>
  </si>
  <si>
    <t>Herman #22</t>
  </si>
  <si>
    <t>Highland</t>
  </si>
  <si>
    <t>Hilbert</t>
  </si>
  <si>
    <t>Hillsboro</t>
  </si>
  <si>
    <t>Holmen</t>
  </si>
  <si>
    <t>Horicon</t>
  </si>
  <si>
    <t>Hortonville</t>
  </si>
  <si>
    <t>Howard-Suamico</t>
  </si>
  <si>
    <t>Howards Grove</t>
  </si>
  <si>
    <t>Hudson</t>
  </si>
  <si>
    <t>Hurley</t>
  </si>
  <si>
    <t>Hustisford</t>
  </si>
  <si>
    <t>Independence</t>
  </si>
  <si>
    <t>Iola-Scandinavia</t>
  </si>
  <si>
    <t>Iowa-Grant</t>
  </si>
  <si>
    <t>Ithaca</t>
  </si>
  <si>
    <t>Janesville</t>
  </si>
  <si>
    <t>Jefferson</t>
  </si>
  <si>
    <t>Johnson Creek</t>
  </si>
  <si>
    <t>Juda</t>
  </si>
  <si>
    <t>Dodgeland</t>
  </si>
  <si>
    <t>Kaukauna Area</t>
  </si>
  <si>
    <t>Kenosha</t>
  </si>
  <si>
    <t>Kewaskum</t>
  </si>
  <si>
    <t>Kewaunee</t>
  </si>
  <si>
    <t>Kiel Area</t>
  </si>
  <si>
    <t>Kimberly Area</t>
  </si>
  <si>
    <t>Kohler</t>
  </si>
  <si>
    <t>Lacrosse</t>
  </si>
  <si>
    <t>Ladysmith</t>
  </si>
  <si>
    <t>Lafarge</t>
  </si>
  <si>
    <t>Lake Geneva-Genoa UHS</t>
  </si>
  <si>
    <t>Lake Geneva J1</t>
  </si>
  <si>
    <t>Lake Holcombe</t>
  </si>
  <si>
    <t>Lake Mills Area</t>
  </si>
  <si>
    <t>Lancaster Community</t>
  </si>
  <si>
    <t>Laona</t>
  </si>
  <si>
    <t>Lena</t>
  </si>
  <si>
    <t>Linn J4</t>
  </si>
  <si>
    <t>Linn J6</t>
  </si>
  <si>
    <t>Richmond</t>
  </si>
  <si>
    <t>Little Chute Area</t>
  </si>
  <si>
    <t>Lodi</t>
  </si>
  <si>
    <t>Lomira</t>
  </si>
  <si>
    <t>Loyal</t>
  </si>
  <si>
    <t>Luck</t>
  </si>
  <si>
    <t>Luxemburg-Casco</t>
  </si>
  <si>
    <t>Madison Metropolitan</t>
  </si>
  <si>
    <t>Manawa</t>
  </si>
  <si>
    <t>Manitowoc</t>
  </si>
  <si>
    <t>Maple</t>
  </si>
  <si>
    <t>Marathon City</t>
  </si>
  <si>
    <t>Marinette</t>
  </si>
  <si>
    <t>Marion</t>
  </si>
  <si>
    <t>Markesan</t>
  </si>
  <si>
    <t>Marshall</t>
  </si>
  <si>
    <t>Marshfield</t>
  </si>
  <si>
    <t>Mauston</t>
  </si>
  <si>
    <t>Mayville</t>
  </si>
  <si>
    <t>McFarland</t>
  </si>
  <si>
    <t>Medford Area</t>
  </si>
  <si>
    <t>Mellen</t>
  </si>
  <si>
    <t>Melrose-Mindoro</t>
  </si>
  <si>
    <t>Menasha</t>
  </si>
  <si>
    <t>Menominee Indian</t>
  </si>
  <si>
    <t>Menomonee Falls</t>
  </si>
  <si>
    <t>Menomonie Area</t>
  </si>
  <si>
    <t>Mequon-Thiensville</t>
  </si>
  <si>
    <t>Mercer</t>
  </si>
  <si>
    <t>Merrill Area</t>
  </si>
  <si>
    <t>Swallow</t>
  </si>
  <si>
    <t>North Lake</t>
  </si>
  <si>
    <t>Merton Community</t>
  </si>
  <si>
    <t>Stone Bank School District</t>
  </si>
  <si>
    <t>Middleton-Cross Plains</t>
  </si>
  <si>
    <t>Milton</t>
  </si>
  <si>
    <t>Milwaukee</t>
  </si>
  <si>
    <t>Mineral Point</t>
  </si>
  <si>
    <t>Minocqua J1</t>
  </si>
  <si>
    <t>Lakeland UHS</t>
  </si>
  <si>
    <t>Northwood</t>
  </si>
  <si>
    <t>Mishicot</t>
  </si>
  <si>
    <t>Mondovi</t>
  </si>
  <si>
    <t>Monona Grove</t>
  </si>
  <si>
    <t>Monroe</t>
  </si>
  <si>
    <t>Montello</t>
  </si>
  <si>
    <t>Monticello</t>
  </si>
  <si>
    <t>Mosinee</t>
  </si>
  <si>
    <t>Mount Horeb Area</t>
  </si>
  <si>
    <t>Mukwonago</t>
  </si>
  <si>
    <t>Riverdale</t>
  </si>
  <si>
    <t>Muskego-Norway</t>
  </si>
  <si>
    <t>Lake Country</t>
  </si>
  <si>
    <t>Necedah Area</t>
  </si>
  <si>
    <t>Neenah</t>
  </si>
  <si>
    <t>Neillsville</t>
  </si>
  <si>
    <t>Nekoosa</t>
  </si>
  <si>
    <t>Neosho J3</t>
  </si>
  <si>
    <t>New Auburn</t>
  </si>
  <si>
    <t>New Berlin</t>
  </si>
  <si>
    <t>New Glarus</t>
  </si>
  <si>
    <t>New Holstein</t>
  </si>
  <si>
    <t>New Lisbon</t>
  </si>
  <si>
    <t>New London</t>
  </si>
  <si>
    <t>New Richmond</t>
  </si>
  <si>
    <t>Niagara</t>
  </si>
  <si>
    <t>Norris</t>
  </si>
  <si>
    <t>North Fond Du Lac</t>
  </si>
  <si>
    <t>Norwalk-Ontario-Wilton</t>
  </si>
  <si>
    <t>Norway J7</t>
  </si>
  <si>
    <t>Oak Creek-Franklin</t>
  </si>
  <si>
    <t>Oakfield</t>
  </si>
  <si>
    <t>Oconomowoc Area</t>
  </si>
  <si>
    <t>Oconto</t>
  </si>
  <si>
    <t>Oconto Falls</t>
  </si>
  <si>
    <t>Omro</t>
  </si>
  <si>
    <t>Onalaska</t>
  </si>
  <si>
    <t>Oostburg</t>
  </si>
  <si>
    <t>Oregon</t>
  </si>
  <si>
    <t>Parkview</t>
  </si>
  <si>
    <t>Osceola</t>
  </si>
  <si>
    <t>Oshkosh Area</t>
  </si>
  <si>
    <t>Osseo-Fairchild</t>
  </si>
  <si>
    <t>Owen-Withee</t>
  </si>
  <si>
    <t>Palmyra-Eagle Area</t>
  </si>
  <si>
    <t>Pardeeville Area</t>
  </si>
  <si>
    <t>Paris J1</t>
  </si>
  <si>
    <t>Beecher-Dunbar-Pembine</t>
  </si>
  <si>
    <t>Pepin Area</t>
  </si>
  <si>
    <t>Peshtigo</t>
  </si>
  <si>
    <t>Pewaukee</t>
  </si>
  <si>
    <t>Phelps</t>
  </si>
  <si>
    <t>Phillips</t>
  </si>
  <si>
    <t>Pittsville</t>
  </si>
  <si>
    <t>Tri-County Area</t>
  </si>
  <si>
    <t>Platteville</t>
  </si>
  <si>
    <t>Plum City</t>
  </si>
  <si>
    <t>Plymouth</t>
  </si>
  <si>
    <t>Portage Community</t>
  </si>
  <si>
    <t>Port Edwards</t>
  </si>
  <si>
    <t>Port Washington-Saukville</t>
  </si>
  <si>
    <t>South Shore</t>
  </si>
  <si>
    <t>Potosi</t>
  </si>
  <si>
    <t>Poynette</t>
  </si>
  <si>
    <t>Prairie Du Chien Area</t>
  </si>
  <si>
    <t>Prairie Farm</t>
  </si>
  <si>
    <t>Prentice</t>
  </si>
  <si>
    <t>Prescott</t>
  </si>
  <si>
    <t>Princeton</t>
  </si>
  <si>
    <t>Pulaski Community</t>
  </si>
  <si>
    <t>Racine</t>
  </si>
  <si>
    <t>Randall J1</t>
  </si>
  <si>
    <t>Randolph</t>
  </si>
  <si>
    <t>Random Lake</t>
  </si>
  <si>
    <t>Raymond #14</t>
  </si>
  <si>
    <t>North Cape</t>
  </si>
  <si>
    <t>Reedsburg</t>
  </si>
  <si>
    <t>Reedsville</t>
  </si>
  <si>
    <t>Rhinelander</t>
  </si>
  <si>
    <t>Rib Lake</t>
  </si>
  <si>
    <t>Rice Lake Area</t>
  </si>
  <si>
    <t>Richfield J1</t>
  </si>
  <si>
    <t>Friess Lake</t>
  </si>
  <si>
    <t>Richland</t>
  </si>
  <si>
    <t>Rio Community</t>
  </si>
  <si>
    <t>Ripon Area</t>
  </si>
  <si>
    <t>River Falls</t>
  </si>
  <si>
    <t>River Ridge</t>
  </si>
  <si>
    <t>Rosendale-Brandon</t>
  </si>
  <si>
    <t>Rosholt</t>
  </si>
  <si>
    <t>D C Everest Area</t>
  </si>
  <si>
    <t>Rubicon J6</t>
  </si>
  <si>
    <t>Saint Croix Falls</t>
  </si>
  <si>
    <t>Saint Francis</t>
  </si>
  <si>
    <t>Central/Westosha UHS</t>
  </si>
  <si>
    <t>Salem</t>
  </si>
  <si>
    <t>Sauk Prairie</t>
  </si>
  <si>
    <t>Seneca</t>
  </si>
  <si>
    <t>Sevastopol</t>
  </si>
  <si>
    <t>Seymour Community</t>
  </si>
  <si>
    <t>Sharon J11</t>
  </si>
  <si>
    <t>Shawano</t>
  </si>
  <si>
    <t>Sheboygan Area</t>
  </si>
  <si>
    <t>Sheboygan Falls</t>
  </si>
  <si>
    <t>Shell Lake</t>
  </si>
  <si>
    <t>Shiocton</t>
  </si>
  <si>
    <t>Shorewood</t>
  </si>
  <si>
    <t>Shullsburg</t>
  </si>
  <si>
    <t>Silver Lake J1</t>
  </si>
  <si>
    <t>Siren</t>
  </si>
  <si>
    <t>Slinger</t>
  </si>
  <si>
    <t>Solon Springs</t>
  </si>
  <si>
    <t>Somerset</t>
  </si>
  <si>
    <t>South Milwaukee</t>
  </si>
  <si>
    <t>Southern Door County</t>
  </si>
  <si>
    <t>Sparta Area</t>
  </si>
  <si>
    <t>Spencer</t>
  </si>
  <si>
    <t>Spooner</t>
  </si>
  <si>
    <t>River Valley</t>
  </si>
  <si>
    <t>Spring Valley</t>
  </si>
  <si>
    <t>Stanley-Boyd Area</t>
  </si>
  <si>
    <t>Stevens Point Area</t>
  </si>
  <si>
    <t>Stockbridge</t>
  </si>
  <si>
    <t>Stoughton Area</t>
  </si>
  <si>
    <t>Stratford</t>
  </si>
  <si>
    <t>Sturgeon Bay</t>
  </si>
  <si>
    <t>Sun Prairie Area</t>
  </si>
  <si>
    <t>Superior</t>
  </si>
  <si>
    <t>Suring</t>
  </si>
  <si>
    <t>Thorp</t>
  </si>
  <si>
    <t>Three Lakes</t>
  </si>
  <si>
    <t>Tigerton</t>
  </si>
  <si>
    <t>Tomah Area</t>
  </si>
  <si>
    <t>Tomahawk</t>
  </si>
  <si>
    <t>Flambeau</t>
  </si>
  <si>
    <t>Trevor-Wilmot Consolidated</t>
  </si>
  <si>
    <t>Turtle Lake</t>
  </si>
  <si>
    <t>Twin Lakes #4</t>
  </si>
  <si>
    <t>Two Rivers</t>
  </si>
  <si>
    <t>Union Grove UHS</t>
  </si>
  <si>
    <t>Union Grove J1</t>
  </si>
  <si>
    <t>Valders Area</t>
  </si>
  <si>
    <t>Verona Area</t>
  </si>
  <si>
    <t>Kickapoo Area</t>
  </si>
  <si>
    <t>Viroqua Area</t>
  </si>
  <si>
    <t>Wabeno Area</t>
  </si>
  <si>
    <t>Big Foot UHS</t>
  </si>
  <si>
    <t>Walworth J1</t>
  </si>
  <si>
    <t>Washburn</t>
  </si>
  <si>
    <t>Washington</t>
  </si>
  <si>
    <t>Waterford UHS</t>
  </si>
  <si>
    <t>Washington-Caldwell</t>
  </si>
  <si>
    <t>Waterford Graded</t>
  </si>
  <si>
    <t>Waterloo</t>
  </si>
  <si>
    <t>Watertown</t>
  </si>
  <si>
    <t>Waukesha</t>
  </si>
  <si>
    <t>Waunakee Community</t>
  </si>
  <si>
    <t>Waupaca</t>
  </si>
  <si>
    <t>Waupun</t>
  </si>
  <si>
    <t>Wausau</t>
  </si>
  <si>
    <t>Wausaukee</t>
  </si>
  <si>
    <t>Wautoma Area</t>
  </si>
  <si>
    <t>Wauwatosa</t>
  </si>
  <si>
    <t>Wauzeka-Steuben</t>
  </si>
  <si>
    <t>Webster</t>
  </si>
  <si>
    <t>West Allis</t>
  </si>
  <si>
    <t>West Bend</t>
  </si>
  <si>
    <t>Westby Area</t>
  </si>
  <si>
    <t>West Depere</t>
  </si>
  <si>
    <t>Westfield</t>
  </si>
  <si>
    <t>Weston</t>
  </si>
  <si>
    <t>West Salem</t>
  </si>
  <si>
    <t>Weyauwega-Fremont</t>
  </si>
  <si>
    <t>Wheatland J1</t>
  </si>
  <si>
    <t>Whitefish Bay</t>
  </si>
  <si>
    <t>Whitehall</t>
  </si>
  <si>
    <t>White Lake</t>
  </si>
  <si>
    <t>Whitewater</t>
  </si>
  <si>
    <t>Whitnall</t>
  </si>
  <si>
    <t>Wild Rose</t>
  </si>
  <si>
    <t>Williams Bay</t>
  </si>
  <si>
    <t>Wilmot UHS</t>
  </si>
  <si>
    <t>Winneconne Community</t>
  </si>
  <si>
    <t>Winter</t>
  </si>
  <si>
    <t>Wisconsin Dells</t>
  </si>
  <si>
    <t>Wisconsin Rapids</t>
  </si>
  <si>
    <t>Wittenberg-Birnamwood</t>
  </si>
  <si>
    <t>Wonewoc-Union Center</t>
  </si>
  <si>
    <t>Woodruff J1</t>
  </si>
  <si>
    <t>Wrightstown Community</t>
  </si>
  <si>
    <t>Yorkville J2</t>
  </si>
  <si>
    <t>COMBINED VALUE</t>
  </si>
  <si>
    <t xml:space="preserve">EXEMPT </t>
  </si>
  <si>
    <t>TIDOUT + COMPUTER</t>
  </si>
  <si>
    <t>(Certified in May 2015 )</t>
  </si>
  <si>
    <t xml:space="preserve"> WILL BE USED IN THE 2015-16 CALCULATION OF EQUALIZATION AID</t>
  </si>
  <si>
    <t>Values appearing here HAVE NOT been altered by reorganization orders to be effective July 1, 2015.</t>
  </si>
  <si>
    <t>THE TIDOUT COMBINED VALUE (FAR RIGHT COLUMN) AS ADJUSTED BY JULY 1, 2015 REORG CHANGES</t>
  </si>
  <si>
    <t>DISTRICT CERTIFICATION OF 2014 SCHOOL AID VALUES - WITH EXEMPT COMPUTER PROPERTY - BY DISTRICT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</si>
</sst>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u val="single"/>
      <sz val="14"/>
      <name val="Calibri"/>
      <family val="2"/>
    </font>
    <font>
      <b/>
      <u val="single"/>
      <sz val="14"/>
      <color indexed="10"/>
      <name val="Calibri"/>
      <family val="2"/>
    </font>
    <font>
      <b/>
      <sz val="1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4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14" fontId="18" fillId="0" borderId="0" xfId="0" applyNumberFormat="1" applyFont="1" applyAlignment="1">
      <alignment horizontal="center"/>
    </xf>
    <xf numFmtId="0" fontId="18" fillId="0" borderId="0" xfId="0" applyFont="1" applyAlignment="1">
      <alignment/>
    </xf>
    <xf numFmtId="3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 wrapText="1"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19" fillId="0" borderId="10" xfId="0" applyFont="1" applyBorder="1" applyAlignment="1">
      <alignment/>
    </xf>
    <xf numFmtId="0" fontId="18" fillId="0" borderId="10" xfId="0" applyFont="1" applyBorder="1" applyAlignment="1">
      <alignment/>
    </xf>
    <xf numFmtId="3" fontId="18" fillId="0" borderId="10" xfId="0" applyNumberFormat="1" applyFont="1" applyBorder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3" fontId="19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19" fillId="0" borderId="0" xfId="0" applyNumberFormat="1" applyFont="1" applyAlignment="1" quotePrefix="1">
      <alignment/>
    </xf>
    <xf numFmtId="0" fontId="2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2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5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5.8515625" style="7" bestFit="1" customWidth="1"/>
    <col min="2" max="2" width="26.7109375" style="7" bestFit="1" customWidth="1"/>
    <col min="3" max="6" width="24.00390625" style="7" customWidth="1"/>
    <col min="7" max="7" width="12.7109375" style="7" bestFit="1" customWidth="1"/>
    <col min="8" max="16384" width="9.140625" style="7" customWidth="1"/>
  </cols>
  <sheetData>
    <row r="1" spans="1:6" s="12" customFormat="1" ht="17.25">
      <c r="A1" s="21" t="s">
        <v>440</v>
      </c>
      <c r="B1" s="21"/>
      <c r="C1" s="21"/>
      <c r="D1" s="21"/>
      <c r="E1" s="21"/>
      <c r="F1" s="21"/>
    </row>
    <row r="2" spans="1:6" s="13" customFormat="1" ht="15.75">
      <c r="A2" s="18" t="s">
        <v>436</v>
      </c>
      <c r="B2" s="18"/>
      <c r="C2" s="18"/>
      <c r="D2" s="18"/>
      <c r="E2" s="18"/>
      <c r="F2" s="18"/>
    </row>
    <row r="3" spans="1:6" s="16" customFormat="1" ht="18.75">
      <c r="A3" s="19" t="s">
        <v>438</v>
      </c>
      <c r="B3" s="19"/>
      <c r="C3" s="19"/>
      <c r="D3" s="19"/>
      <c r="E3" s="19"/>
      <c r="F3" s="19"/>
    </row>
    <row r="4" s="12" customFormat="1" ht="15.75"/>
    <row r="5" spans="1:6" s="12" customFormat="1" ht="15.75">
      <c r="A5" s="18" t="s">
        <v>439</v>
      </c>
      <c r="B5" s="18"/>
      <c r="C5" s="18"/>
      <c r="D5" s="18"/>
      <c r="E5" s="18"/>
      <c r="F5" s="18"/>
    </row>
    <row r="6" spans="1:6" s="15" customFormat="1" ht="15.75">
      <c r="A6" s="18" t="s">
        <v>437</v>
      </c>
      <c r="B6" s="18"/>
      <c r="C6" s="18"/>
      <c r="D6" s="18"/>
      <c r="E6" s="18"/>
      <c r="F6" s="18"/>
    </row>
    <row r="7" spans="1:5" s="4" customFormat="1" ht="15">
      <c r="A7" s="2"/>
      <c r="B7" s="1"/>
      <c r="C7" s="3" t="s">
        <v>2</v>
      </c>
      <c r="D7" s="3" t="s">
        <v>2</v>
      </c>
      <c r="E7" s="3" t="s">
        <v>2</v>
      </c>
    </row>
    <row r="8" spans="3:6" s="4" customFormat="1" ht="15">
      <c r="C8" s="5" t="s">
        <v>4</v>
      </c>
      <c r="D8" s="1" t="s">
        <v>5</v>
      </c>
      <c r="E8" s="6" t="s">
        <v>434</v>
      </c>
      <c r="F8" s="1" t="s">
        <v>435</v>
      </c>
    </row>
    <row r="9" spans="1:6" s="4" customFormat="1" ht="15">
      <c r="A9" s="2" t="s">
        <v>0</v>
      </c>
      <c r="B9" s="5" t="s">
        <v>3</v>
      </c>
      <c r="C9" s="5" t="s">
        <v>6</v>
      </c>
      <c r="D9" s="1" t="s">
        <v>7</v>
      </c>
      <c r="E9" s="6" t="s">
        <v>8</v>
      </c>
      <c r="F9" s="1" t="s">
        <v>433</v>
      </c>
    </row>
    <row r="10" spans="1:6" ht="15">
      <c r="A10" s="17">
        <v>7</v>
      </c>
      <c r="B10" s="17" t="s">
        <v>10</v>
      </c>
      <c r="C10" s="20">
        <v>209449138</v>
      </c>
      <c r="D10" s="20">
        <v>178033938</v>
      </c>
      <c r="E10" s="20">
        <v>1073800</v>
      </c>
      <c r="F10" s="14">
        <f>D10+E10</f>
        <v>179107738</v>
      </c>
    </row>
    <row r="11" spans="1:6" ht="15">
      <c r="A11" s="17">
        <v>14</v>
      </c>
      <c r="B11" s="17" t="s">
        <v>11</v>
      </c>
      <c r="C11" s="20">
        <v>1296537204</v>
      </c>
      <c r="D11" s="20">
        <v>1267818604</v>
      </c>
      <c r="E11" s="20">
        <v>2045100</v>
      </c>
      <c r="F11" s="14">
        <f>D11+E11</f>
        <v>1269863704</v>
      </c>
    </row>
    <row r="12" spans="1:6" ht="15">
      <c r="A12" s="17">
        <v>63</v>
      </c>
      <c r="B12" s="17" t="s">
        <v>12</v>
      </c>
      <c r="C12" s="20">
        <v>219775095</v>
      </c>
      <c r="D12" s="20">
        <v>216247795</v>
      </c>
      <c r="E12" s="20">
        <v>27900</v>
      </c>
      <c r="F12" s="14">
        <f>D12+E12</f>
        <v>216275695</v>
      </c>
    </row>
    <row r="13" spans="1:6" ht="15">
      <c r="A13" s="17">
        <v>70</v>
      </c>
      <c r="B13" s="17" t="s">
        <v>13</v>
      </c>
      <c r="C13" s="20">
        <v>337640364</v>
      </c>
      <c r="D13" s="20">
        <v>335290164</v>
      </c>
      <c r="E13" s="20">
        <v>978700</v>
      </c>
      <c r="F13" s="14">
        <f>D13+E13</f>
        <v>336268864</v>
      </c>
    </row>
    <row r="14" spans="1:6" ht="15">
      <c r="A14" s="17">
        <v>84</v>
      </c>
      <c r="B14" s="17" t="s">
        <v>14</v>
      </c>
      <c r="C14" s="20">
        <v>171191856</v>
      </c>
      <c r="D14" s="20">
        <v>168000156</v>
      </c>
      <c r="E14" s="20">
        <v>25700</v>
      </c>
      <c r="F14" s="14">
        <f>D14+E14</f>
        <v>168025856</v>
      </c>
    </row>
    <row r="15" spans="1:6" ht="15">
      <c r="A15" s="17">
        <v>91</v>
      </c>
      <c r="B15" s="17" t="s">
        <v>15</v>
      </c>
      <c r="C15" s="20">
        <v>184747429</v>
      </c>
      <c r="D15" s="20">
        <v>184747429</v>
      </c>
      <c r="E15" s="20">
        <v>119800</v>
      </c>
      <c r="F15" s="14">
        <f>D15+E15</f>
        <v>184867229</v>
      </c>
    </row>
    <row r="16" spans="1:6" ht="15">
      <c r="A16" s="17">
        <v>105</v>
      </c>
      <c r="B16" s="17" t="s">
        <v>16</v>
      </c>
      <c r="C16" s="20">
        <v>165222420</v>
      </c>
      <c r="D16" s="20">
        <v>165222420</v>
      </c>
      <c r="E16" s="20">
        <v>559900</v>
      </c>
      <c r="F16" s="14">
        <f>D16+E16</f>
        <v>165782320</v>
      </c>
    </row>
    <row r="17" spans="1:6" ht="15">
      <c r="A17" s="17">
        <v>112</v>
      </c>
      <c r="B17" s="17" t="s">
        <v>17</v>
      </c>
      <c r="C17" s="20">
        <v>631488193</v>
      </c>
      <c r="D17" s="20">
        <v>538763993</v>
      </c>
      <c r="E17" s="20">
        <v>3519100</v>
      </c>
      <c r="F17" s="14">
        <f>D17+E17</f>
        <v>542283093</v>
      </c>
    </row>
    <row r="18" spans="1:6" ht="15">
      <c r="A18" s="17">
        <v>119</v>
      </c>
      <c r="B18" s="17" t="s">
        <v>18</v>
      </c>
      <c r="C18" s="20">
        <v>810463482</v>
      </c>
      <c r="D18" s="20">
        <v>794184682</v>
      </c>
      <c r="E18" s="20">
        <v>511400</v>
      </c>
      <c r="F18" s="14">
        <f>D18+E18</f>
        <v>794696082</v>
      </c>
    </row>
    <row r="19" spans="1:6" ht="15">
      <c r="A19" s="17">
        <v>140</v>
      </c>
      <c r="B19" s="17" t="s">
        <v>20</v>
      </c>
      <c r="C19" s="20">
        <v>1060960410</v>
      </c>
      <c r="D19" s="20">
        <v>1050582210</v>
      </c>
      <c r="E19" s="20">
        <v>1165300</v>
      </c>
      <c r="F19" s="14">
        <f>D19+E19</f>
        <v>1051747510</v>
      </c>
    </row>
    <row r="20" spans="1:6" ht="15">
      <c r="A20" s="17">
        <v>147</v>
      </c>
      <c r="B20" s="17" t="s">
        <v>21</v>
      </c>
      <c r="C20" s="20">
        <v>7015173444</v>
      </c>
      <c r="D20" s="20">
        <v>6924091544</v>
      </c>
      <c r="E20" s="20">
        <v>52326900</v>
      </c>
      <c r="F20" s="14">
        <f>D20+E20</f>
        <v>6976418444</v>
      </c>
    </row>
    <row r="21" spans="1:6" ht="15">
      <c r="A21" s="17">
        <v>154</v>
      </c>
      <c r="B21" s="17" t="s">
        <v>22</v>
      </c>
      <c r="C21" s="20">
        <v>408284666</v>
      </c>
      <c r="D21" s="20">
        <v>379467466</v>
      </c>
      <c r="E21" s="20">
        <v>1174200</v>
      </c>
      <c r="F21" s="14">
        <f>D21+E21</f>
        <v>380641666</v>
      </c>
    </row>
    <row r="22" spans="1:6" ht="15">
      <c r="A22" s="17">
        <v>161</v>
      </c>
      <c r="B22" s="17" t="s">
        <v>23</v>
      </c>
      <c r="C22" s="20">
        <v>137910579</v>
      </c>
      <c r="D22" s="20">
        <v>137910579</v>
      </c>
      <c r="E22" s="20">
        <v>66800</v>
      </c>
      <c r="F22" s="14">
        <f>D22+E22</f>
        <v>137977379</v>
      </c>
    </row>
    <row r="23" spans="1:6" ht="15">
      <c r="A23" s="17">
        <v>2450</v>
      </c>
      <c r="B23" s="17" t="s">
        <v>158</v>
      </c>
      <c r="C23" s="20">
        <v>5274295625</v>
      </c>
      <c r="D23" s="20">
        <v>5272944125</v>
      </c>
      <c r="E23" s="20">
        <v>36349500</v>
      </c>
      <c r="F23" s="14">
        <f>D23+E23</f>
        <v>5309293625</v>
      </c>
    </row>
    <row r="24" spans="1:6" ht="15">
      <c r="A24" s="17">
        <v>170</v>
      </c>
      <c r="B24" s="17" t="s">
        <v>24</v>
      </c>
      <c r="C24" s="20">
        <v>656389797</v>
      </c>
      <c r="D24" s="20">
        <v>639384997</v>
      </c>
      <c r="E24" s="20">
        <v>2259700</v>
      </c>
      <c r="F24" s="14">
        <f>D24+E24</f>
        <v>641644697</v>
      </c>
    </row>
    <row r="25" spans="1:6" ht="15">
      <c r="A25" s="17">
        <v>182</v>
      </c>
      <c r="B25" s="17" t="s">
        <v>25</v>
      </c>
      <c r="C25" s="20">
        <v>1973378731</v>
      </c>
      <c r="D25" s="20">
        <v>1903342331</v>
      </c>
      <c r="E25" s="20">
        <v>51164800</v>
      </c>
      <c r="F25" s="14">
        <f>D25+E25</f>
        <v>1954507131</v>
      </c>
    </row>
    <row r="26" spans="1:6" ht="15">
      <c r="A26" s="17">
        <v>196</v>
      </c>
      <c r="B26" s="17" t="s">
        <v>26</v>
      </c>
      <c r="C26" s="20">
        <v>196179829</v>
      </c>
      <c r="D26" s="20">
        <v>192177729</v>
      </c>
      <c r="E26" s="20">
        <v>254300</v>
      </c>
      <c r="F26" s="14">
        <f>D26+E26</f>
        <v>192432029</v>
      </c>
    </row>
    <row r="27" spans="1:6" ht="15">
      <c r="A27" s="17">
        <v>203</v>
      </c>
      <c r="B27" s="17" t="s">
        <v>27</v>
      </c>
      <c r="C27" s="20">
        <v>267482570</v>
      </c>
      <c r="D27" s="20">
        <v>265751570</v>
      </c>
      <c r="E27" s="20">
        <v>382000</v>
      </c>
      <c r="F27" s="14">
        <f>D27+E27</f>
        <v>266133570</v>
      </c>
    </row>
    <row r="28" spans="1:6" ht="15">
      <c r="A28" s="17">
        <v>217</v>
      </c>
      <c r="B28" s="17" t="s">
        <v>28</v>
      </c>
      <c r="C28" s="20">
        <v>312081831</v>
      </c>
      <c r="D28" s="20">
        <v>294033631</v>
      </c>
      <c r="E28" s="20">
        <v>222900</v>
      </c>
      <c r="F28" s="14">
        <f>D28+E28</f>
        <v>294256531</v>
      </c>
    </row>
    <row r="29" spans="1:6" ht="15">
      <c r="A29" s="17">
        <v>231</v>
      </c>
      <c r="B29" s="17" t="s">
        <v>29</v>
      </c>
      <c r="C29" s="20">
        <v>563708157</v>
      </c>
      <c r="D29" s="20">
        <v>542215757</v>
      </c>
      <c r="E29" s="20">
        <v>1079400</v>
      </c>
      <c r="F29" s="14">
        <f>D29+E29</f>
        <v>543295157</v>
      </c>
    </row>
    <row r="30" spans="1:6" ht="15">
      <c r="A30" s="17">
        <v>245</v>
      </c>
      <c r="B30" s="17" t="s">
        <v>31</v>
      </c>
      <c r="C30" s="20">
        <v>251917439</v>
      </c>
      <c r="D30" s="20">
        <v>250459739</v>
      </c>
      <c r="E30" s="20">
        <v>140800</v>
      </c>
      <c r="F30" s="14">
        <f>D30+E30</f>
        <v>250600539</v>
      </c>
    </row>
    <row r="31" spans="1:6" ht="15">
      <c r="A31" s="17">
        <v>280</v>
      </c>
      <c r="B31" s="17" t="s">
        <v>32</v>
      </c>
      <c r="C31" s="20">
        <v>1552026053</v>
      </c>
      <c r="D31" s="20">
        <v>1505484253</v>
      </c>
      <c r="E31" s="20">
        <v>9212400</v>
      </c>
      <c r="F31" s="14">
        <f>D31+E31</f>
        <v>1514696653</v>
      </c>
    </row>
    <row r="32" spans="1:6" ht="15">
      <c r="A32" s="17">
        <v>287</v>
      </c>
      <c r="B32" s="17" t="s">
        <v>33</v>
      </c>
      <c r="C32" s="20">
        <v>203217665</v>
      </c>
      <c r="D32" s="20">
        <v>198658465</v>
      </c>
      <c r="E32" s="20">
        <v>303900</v>
      </c>
      <c r="F32" s="14">
        <f>D32+E32</f>
        <v>198962365</v>
      </c>
    </row>
    <row r="33" spans="1:6" ht="15">
      <c r="A33" s="17">
        <v>308</v>
      </c>
      <c r="B33" s="17" t="s">
        <v>34</v>
      </c>
      <c r="C33" s="20">
        <v>432040070</v>
      </c>
      <c r="D33" s="20">
        <v>419685270</v>
      </c>
      <c r="E33" s="20">
        <v>477200</v>
      </c>
      <c r="F33" s="14">
        <f>D33+E33</f>
        <v>420162470</v>
      </c>
    </row>
    <row r="34" spans="1:6" ht="15">
      <c r="A34" s="17">
        <v>315</v>
      </c>
      <c r="B34" s="17" t="s">
        <v>35</v>
      </c>
      <c r="C34" s="20">
        <v>597680000</v>
      </c>
      <c r="D34" s="20">
        <v>597680000</v>
      </c>
      <c r="E34" s="20">
        <v>295600</v>
      </c>
      <c r="F34" s="14">
        <f>D34+E34</f>
        <v>597975600</v>
      </c>
    </row>
    <row r="35" spans="1:6" ht="15">
      <c r="A35" s="17">
        <v>336</v>
      </c>
      <c r="B35" s="17" t="s">
        <v>36</v>
      </c>
      <c r="C35" s="20">
        <v>1551672292</v>
      </c>
      <c r="D35" s="20">
        <v>1480329892</v>
      </c>
      <c r="E35" s="20">
        <v>4895600</v>
      </c>
      <c r="F35" s="14">
        <f>D35+E35</f>
        <v>1485225492</v>
      </c>
    </row>
    <row r="36" spans="1:6" ht="15">
      <c r="A36" s="17">
        <v>4263</v>
      </c>
      <c r="B36" s="17" t="s">
        <v>289</v>
      </c>
      <c r="C36" s="20">
        <v>250853000</v>
      </c>
      <c r="D36" s="20">
        <v>250853000</v>
      </c>
      <c r="E36" s="20">
        <v>124800</v>
      </c>
      <c r="F36" s="14">
        <f>D36+E36</f>
        <v>250977800</v>
      </c>
    </row>
    <row r="37" spans="1:6" ht="15">
      <c r="A37" s="17">
        <v>350</v>
      </c>
      <c r="B37" s="17" t="s">
        <v>37</v>
      </c>
      <c r="C37" s="20">
        <v>469005623</v>
      </c>
      <c r="D37" s="20">
        <v>465768823</v>
      </c>
      <c r="E37" s="20">
        <v>1292700</v>
      </c>
      <c r="F37" s="14">
        <f>D37+E37</f>
        <v>467061523</v>
      </c>
    </row>
    <row r="38" spans="1:6" ht="15">
      <c r="A38" s="17">
        <v>364</v>
      </c>
      <c r="B38" s="17" t="s">
        <v>38</v>
      </c>
      <c r="C38" s="20">
        <v>159374560</v>
      </c>
      <c r="D38" s="20">
        <v>153642060</v>
      </c>
      <c r="E38" s="20">
        <v>26000</v>
      </c>
      <c r="F38" s="14">
        <f>D38+E38</f>
        <v>153668060</v>
      </c>
    </row>
    <row r="39" spans="1:6" ht="15">
      <c r="A39" s="17">
        <v>413</v>
      </c>
      <c r="B39" s="17" t="s">
        <v>39</v>
      </c>
      <c r="C39" s="20">
        <v>1435838550</v>
      </c>
      <c r="D39" s="20">
        <v>1277657060</v>
      </c>
      <c r="E39" s="20">
        <v>4608800</v>
      </c>
      <c r="F39" s="14">
        <f>D39+E39</f>
        <v>1282265860</v>
      </c>
    </row>
    <row r="40" spans="1:6" ht="15">
      <c r="A40" s="17">
        <v>422</v>
      </c>
      <c r="B40" s="17" t="s">
        <v>40</v>
      </c>
      <c r="C40" s="20">
        <v>416638009</v>
      </c>
      <c r="D40" s="20">
        <v>408504509</v>
      </c>
      <c r="E40" s="20">
        <v>793300</v>
      </c>
      <c r="F40" s="14">
        <f>D40+E40</f>
        <v>409297809</v>
      </c>
    </row>
    <row r="41" spans="1:6" ht="15">
      <c r="A41" s="17">
        <v>427</v>
      </c>
      <c r="B41" s="17" t="s">
        <v>41</v>
      </c>
      <c r="C41" s="20">
        <v>76714440</v>
      </c>
      <c r="D41" s="20">
        <v>70875340</v>
      </c>
      <c r="E41" s="20">
        <v>2600</v>
      </c>
      <c r="F41" s="14">
        <f>D41+E41</f>
        <v>70877940</v>
      </c>
    </row>
    <row r="42" spans="1:6" ht="15">
      <c r="A42" s="17">
        <v>434</v>
      </c>
      <c r="B42" s="17" t="s">
        <v>42</v>
      </c>
      <c r="C42" s="20">
        <v>653512034</v>
      </c>
      <c r="D42" s="20">
        <v>633912834</v>
      </c>
      <c r="E42" s="20">
        <v>1102000</v>
      </c>
      <c r="F42" s="14">
        <f>D42+E42</f>
        <v>635014834</v>
      </c>
    </row>
    <row r="43" spans="1:6" ht="15">
      <c r="A43" s="17">
        <v>6013</v>
      </c>
      <c r="B43" s="17" t="s">
        <v>388</v>
      </c>
      <c r="C43" s="20">
        <v>2397636615</v>
      </c>
      <c r="D43" s="20">
        <v>2346957315</v>
      </c>
      <c r="E43" s="20">
        <v>1351000</v>
      </c>
      <c r="F43" s="14">
        <f>D43+E43</f>
        <v>2348308315</v>
      </c>
    </row>
    <row r="44" spans="1:6" ht="15">
      <c r="A44" s="17">
        <v>441</v>
      </c>
      <c r="B44" s="17" t="s">
        <v>43</v>
      </c>
      <c r="C44" s="20">
        <v>545109866</v>
      </c>
      <c r="D44" s="20">
        <v>543654966</v>
      </c>
      <c r="E44" s="20">
        <v>93000</v>
      </c>
      <c r="F44" s="14">
        <f>D44+E44</f>
        <v>543747966</v>
      </c>
    </row>
    <row r="45" spans="1:6" ht="15">
      <c r="A45" s="17">
        <v>2240</v>
      </c>
      <c r="B45" s="17" t="s">
        <v>147</v>
      </c>
      <c r="C45" s="20">
        <v>168227564</v>
      </c>
      <c r="D45" s="20">
        <v>167446364</v>
      </c>
      <c r="E45" s="20">
        <v>56000</v>
      </c>
      <c r="F45" s="14">
        <f>D45+E45</f>
        <v>167502364</v>
      </c>
    </row>
    <row r="46" spans="1:6" ht="15">
      <c r="A46" s="17">
        <v>476</v>
      </c>
      <c r="B46" s="17" t="s">
        <v>45</v>
      </c>
      <c r="C46" s="20">
        <v>836335533</v>
      </c>
      <c r="D46" s="20">
        <v>816610133</v>
      </c>
      <c r="E46" s="20">
        <v>1916400</v>
      </c>
      <c r="F46" s="14">
        <f>D46+E46</f>
        <v>818526533</v>
      </c>
    </row>
    <row r="47" spans="1:6" ht="15">
      <c r="A47" s="17">
        <v>485</v>
      </c>
      <c r="B47" s="17" t="s">
        <v>46</v>
      </c>
      <c r="C47" s="20">
        <v>350183759</v>
      </c>
      <c r="D47" s="20">
        <v>335705959</v>
      </c>
      <c r="E47" s="20">
        <v>162100</v>
      </c>
      <c r="F47" s="14">
        <f>D47+E47</f>
        <v>335868059</v>
      </c>
    </row>
    <row r="48" spans="1:6" ht="15">
      <c r="A48" s="17">
        <v>497</v>
      </c>
      <c r="B48" s="17" t="s">
        <v>48</v>
      </c>
      <c r="C48" s="20">
        <v>516547639</v>
      </c>
      <c r="D48" s="20">
        <v>508001639</v>
      </c>
      <c r="E48" s="20">
        <v>965000</v>
      </c>
      <c r="F48" s="14">
        <f>D48+E48</f>
        <v>508966639</v>
      </c>
    </row>
    <row r="49" spans="1:6" ht="15">
      <c r="A49" s="17">
        <v>602</v>
      </c>
      <c r="B49" s="17" t="s">
        <v>49</v>
      </c>
      <c r="C49" s="20">
        <v>458869200</v>
      </c>
      <c r="D49" s="20">
        <v>445648000</v>
      </c>
      <c r="E49" s="20">
        <v>217700</v>
      </c>
      <c r="F49" s="14">
        <f>D49+E49</f>
        <v>445865700</v>
      </c>
    </row>
    <row r="50" spans="1:6" ht="15">
      <c r="A50" s="17">
        <v>609</v>
      </c>
      <c r="B50" s="17" t="s">
        <v>50</v>
      </c>
      <c r="C50" s="20">
        <v>273284135</v>
      </c>
      <c r="D50" s="20">
        <v>270262235</v>
      </c>
      <c r="E50" s="20">
        <v>686700</v>
      </c>
      <c r="F50" s="14">
        <f>D50+E50</f>
        <v>270948935</v>
      </c>
    </row>
    <row r="51" spans="1:6" ht="15">
      <c r="A51" s="17">
        <v>623</v>
      </c>
      <c r="B51" s="17" t="s">
        <v>52</v>
      </c>
      <c r="C51" s="20">
        <v>149888623</v>
      </c>
      <c r="D51" s="20">
        <v>149737623</v>
      </c>
      <c r="E51" s="20">
        <v>187700</v>
      </c>
      <c r="F51" s="14">
        <f>D51+E51</f>
        <v>149925323</v>
      </c>
    </row>
    <row r="52" spans="1:6" ht="15">
      <c r="A52" s="17">
        <v>637</v>
      </c>
      <c r="B52" s="17" t="s">
        <v>53</v>
      </c>
      <c r="C52" s="20">
        <v>260930595</v>
      </c>
      <c r="D52" s="20">
        <v>255971995</v>
      </c>
      <c r="E52" s="20">
        <v>65200</v>
      </c>
      <c r="F52" s="14">
        <f>D52+E52</f>
        <v>256037195</v>
      </c>
    </row>
    <row r="53" spans="1:6" ht="15">
      <c r="A53" s="17">
        <v>657</v>
      </c>
      <c r="B53" s="17" t="s">
        <v>54</v>
      </c>
      <c r="C53" s="20">
        <v>146383395</v>
      </c>
      <c r="D53" s="20">
        <v>146383395</v>
      </c>
      <c r="E53" s="20">
        <v>5800</v>
      </c>
      <c r="F53" s="14">
        <f>D53+E53</f>
        <v>146389195</v>
      </c>
    </row>
    <row r="54" spans="1:6" ht="15">
      <c r="A54" s="17">
        <v>658</v>
      </c>
      <c r="B54" s="17" t="s">
        <v>55</v>
      </c>
      <c r="C54" s="20">
        <v>366909561</v>
      </c>
      <c r="D54" s="20">
        <v>344562361</v>
      </c>
      <c r="E54" s="20">
        <v>4660900</v>
      </c>
      <c r="F54" s="14">
        <f>D54+E54</f>
        <v>349223261</v>
      </c>
    </row>
    <row r="55" spans="1:6" ht="15">
      <c r="A55" s="17">
        <v>665</v>
      </c>
      <c r="B55" s="17" t="s">
        <v>56</v>
      </c>
      <c r="C55" s="20">
        <v>675369589</v>
      </c>
      <c r="D55" s="20">
        <v>566385789</v>
      </c>
      <c r="E55" s="20">
        <v>573700</v>
      </c>
      <c r="F55" s="14">
        <f>D55+E55</f>
        <v>566959489</v>
      </c>
    </row>
    <row r="56" spans="1:6" ht="15">
      <c r="A56" s="17">
        <v>700</v>
      </c>
      <c r="B56" s="17" t="s">
        <v>57</v>
      </c>
      <c r="C56" s="20">
        <v>410223143</v>
      </c>
      <c r="D56" s="20">
        <v>404419843</v>
      </c>
      <c r="E56" s="20">
        <v>895500</v>
      </c>
      <c r="F56" s="14">
        <f>D56+E56</f>
        <v>405315343</v>
      </c>
    </row>
    <row r="57" spans="1:6" ht="15">
      <c r="A57" s="17">
        <v>721</v>
      </c>
      <c r="B57" s="17" t="s">
        <v>59</v>
      </c>
      <c r="C57" s="20">
        <v>942430400</v>
      </c>
      <c r="D57" s="20">
        <v>905447100</v>
      </c>
      <c r="E57" s="20">
        <v>54094800</v>
      </c>
      <c r="F57" s="14">
        <f>D57+E57</f>
        <v>959541900</v>
      </c>
    </row>
    <row r="58" spans="1:6" ht="15">
      <c r="A58" s="17">
        <v>735</v>
      </c>
      <c r="B58" s="17" t="s">
        <v>60</v>
      </c>
      <c r="C58" s="20">
        <v>318801841</v>
      </c>
      <c r="D58" s="20">
        <v>318619241</v>
      </c>
      <c r="E58" s="20">
        <v>67500</v>
      </c>
      <c r="F58" s="14">
        <f>D58+E58</f>
        <v>318686741</v>
      </c>
    </row>
    <row r="59" spans="1:6" ht="15">
      <c r="A59" s="17">
        <v>777</v>
      </c>
      <c r="B59" s="17" t="s">
        <v>61</v>
      </c>
      <c r="C59" s="20">
        <v>2024265604</v>
      </c>
      <c r="D59" s="20">
        <v>1855076904</v>
      </c>
      <c r="E59" s="20">
        <v>4541500</v>
      </c>
      <c r="F59" s="14">
        <f>D59+E59</f>
        <v>1859618404</v>
      </c>
    </row>
    <row r="60" spans="1:6" ht="15">
      <c r="A60" s="17">
        <v>840</v>
      </c>
      <c r="B60" s="17" t="s">
        <v>62</v>
      </c>
      <c r="C60" s="20">
        <v>108762499</v>
      </c>
      <c r="D60" s="20">
        <v>108762499</v>
      </c>
      <c r="E60" s="20">
        <v>25200</v>
      </c>
      <c r="F60" s="14">
        <f>D60+E60</f>
        <v>108787699</v>
      </c>
    </row>
    <row r="61" spans="1:6" ht="15">
      <c r="A61" s="17">
        <v>870</v>
      </c>
      <c r="B61" s="17" t="s">
        <v>63</v>
      </c>
      <c r="C61" s="20">
        <v>316631236</v>
      </c>
      <c r="D61" s="20">
        <v>316051636</v>
      </c>
      <c r="E61" s="20">
        <v>213000</v>
      </c>
      <c r="F61" s="14">
        <f>D61+E61</f>
        <v>316264636</v>
      </c>
    </row>
    <row r="62" spans="1:6" ht="15">
      <c r="A62" s="17">
        <v>882</v>
      </c>
      <c r="B62" s="17" t="s">
        <v>64</v>
      </c>
      <c r="C62" s="20">
        <v>204173624</v>
      </c>
      <c r="D62" s="20">
        <v>200177024</v>
      </c>
      <c r="E62" s="20">
        <v>682700</v>
      </c>
      <c r="F62" s="14">
        <f>D62+E62</f>
        <v>200859724</v>
      </c>
    </row>
    <row r="63" spans="1:6" ht="15">
      <c r="A63" s="17">
        <v>896</v>
      </c>
      <c r="B63" s="17" t="s">
        <v>65</v>
      </c>
      <c r="C63" s="20">
        <v>562477924</v>
      </c>
      <c r="D63" s="20">
        <v>562477924</v>
      </c>
      <c r="E63" s="20">
        <v>249100</v>
      </c>
      <c r="F63" s="14">
        <f>D63+E63</f>
        <v>562727024</v>
      </c>
    </row>
    <row r="64" spans="1:6" ht="15">
      <c r="A64" s="17">
        <v>903</v>
      </c>
      <c r="B64" s="17" t="s">
        <v>66</v>
      </c>
      <c r="C64" s="20">
        <v>310246764</v>
      </c>
      <c r="D64" s="20">
        <v>308603264</v>
      </c>
      <c r="E64" s="20">
        <v>322900</v>
      </c>
      <c r="F64" s="14">
        <f>D64+E64</f>
        <v>308926164</v>
      </c>
    </row>
    <row r="65" spans="1:6" ht="15">
      <c r="A65" s="17">
        <v>910</v>
      </c>
      <c r="B65" s="17" t="s">
        <v>67</v>
      </c>
      <c r="C65" s="20">
        <v>837693859</v>
      </c>
      <c r="D65" s="20">
        <v>837693859</v>
      </c>
      <c r="E65" s="20">
        <v>601700</v>
      </c>
      <c r="F65" s="14">
        <f>D65+E65</f>
        <v>838295559</v>
      </c>
    </row>
    <row r="66" spans="1:6" ht="15">
      <c r="A66" s="17">
        <v>980</v>
      </c>
      <c r="B66" s="17" t="s">
        <v>68</v>
      </c>
      <c r="C66" s="20">
        <v>203549821</v>
      </c>
      <c r="D66" s="20">
        <v>183909621</v>
      </c>
      <c r="E66" s="20">
        <v>170100</v>
      </c>
      <c r="F66" s="14">
        <f>D66+E66</f>
        <v>184079721</v>
      </c>
    </row>
    <row r="67" spans="1:6" ht="15">
      <c r="A67" s="17">
        <v>994</v>
      </c>
      <c r="B67" s="17" t="s">
        <v>69</v>
      </c>
      <c r="C67" s="20">
        <v>126782520</v>
      </c>
      <c r="D67" s="20">
        <v>126782520</v>
      </c>
      <c r="E67" s="20">
        <v>249100</v>
      </c>
      <c r="F67" s="14">
        <f>D67+E67</f>
        <v>127031620</v>
      </c>
    </row>
    <row r="68" spans="1:6" ht="15">
      <c r="A68" s="17">
        <v>1029</v>
      </c>
      <c r="B68" s="17" t="s">
        <v>1</v>
      </c>
      <c r="C68" s="20">
        <v>572635779</v>
      </c>
      <c r="D68" s="20">
        <v>543354279</v>
      </c>
      <c r="E68" s="20">
        <v>284600</v>
      </c>
      <c r="F68" s="14">
        <f>D68+E68</f>
        <v>543638879</v>
      </c>
    </row>
    <row r="69" spans="1:6" ht="15">
      <c r="A69" s="17">
        <v>1015</v>
      </c>
      <c r="B69" s="17" t="s">
        <v>70</v>
      </c>
      <c r="C69" s="20">
        <v>2159124746</v>
      </c>
      <c r="D69" s="20">
        <v>2159124746</v>
      </c>
      <c r="E69" s="20">
        <v>6742400</v>
      </c>
      <c r="F69" s="14">
        <f>D69+E69</f>
        <v>2165867146</v>
      </c>
    </row>
    <row r="70" spans="1:6" ht="15">
      <c r="A70" s="17">
        <v>5054</v>
      </c>
      <c r="B70" s="17" t="s">
        <v>336</v>
      </c>
      <c r="C70" s="20">
        <v>1998713979</v>
      </c>
      <c r="D70" s="20">
        <v>1889627379</v>
      </c>
      <c r="E70" s="20">
        <v>1239000</v>
      </c>
      <c r="F70" s="14">
        <f>D70+E70</f>
        <v>1890866379</v>
      </c>
    </row>
    <row r="71" spans="1:6" ht="15">
      <c r="A71" s="17">
        <v>1071</v>
      </c>
      <c r="B71" s="17" t="s">
        <v>71</v>
      </c>
      <c r="C71" s="20">
        <v>797364601</v>
      </c>
      <c r="D71" s="20">
        <v>783879851</v>
      </c>
      <c r="E71" s="20">
        <v>1070600</v>
      </c>
      <c r="F71" s="14">
        <f>D71+E71</f>
        <v>784950451</v>
      </c>
    </row>
    <row r="72" spans="1:6" ht="15">
      <c r="A72" s="17">
        <v>1080</v>
      </c>
      <c r="B72" s="17" t="s">
        <v>72</v>
      </c>
      <c r="C72" s="20">
        <v>884818220</v>
      </c>
      <c r="D72" s="20">
        <v>871668820</v>
      </c>
      <c r="E72" s="20">
        <v>439700</v>
      </c>
      <c r="F72" s="14">
        <f>D72+E72</f>
        <v>872108520</v>
      </c>
    </row>
    <row r="73" spans="1:6" ht="15">
      <c r="A73" s="17">
        <v>1085</v>
      </c>
      <c r="B73" s="17" t="s">
        <v>73</v>
      </c>
      <c r="C73" s="20">
        <v>521622942</v>
      </c>
      <c r="D73" s="20">
        <v>484427942</v>
      </c>
      <c r="E73" s="20">
        <v>1130600</v>
      </c>
      <c r="F73" s="14">
        <f>D73+E73</f>
        <v>485558542</v>
      </c>
    </row>
    <row r="74" spans="1:6" ht="15">
      <c r="A74" s="17">
        <v>1092</v>
      </c>
      <c r="B74" s="17" t="s">
        <v>74</v>
      </c>
      <c r="C74" s="20">
        <v>2619199487</v>
      </c>
      <c r="D74" s="20">
        <v>2445085087</v>
      </c>
      <c r="E74" s="20">
        <v>20136900</v>
      </c>
      <c r="F74" s="14">
        <f>D74+E74</f>
        <v>2465221987</v>
      </c>
    </row>
    <row r="75" spans="1:6" ht="15">
      <c r="A75" s="17">
        <v>1120</v>
      </c>
      <c r="B75" s="17" t="s">
        <v>75</v>
      </c>
      <c r="C75" s="20">
        <v>107775712</v>
      </c>
      <c r="D75" s="20">
        <v>106914812</v>
      </c>
      <c r="E75" s="20">
        <v>59600</v>
      </c>
      <c r="F75" s="14">
        <f>D75+E75</f>
        <v>106974412</v>
      </c>
    </row>
    <row r="76" spans="1:6" ht="15">
      <c r="A76" s="17">
        <v>1127</v>
      </c>
      <c r="B76" s="17" t="s">
        <v>76</v>
      </c>
      <c r="C76" s="20">
        <v>196454888</v>
      </c>
      <c r="D76" s="20">
        <v>192432288</v>
      </c>
      <c r="E76" s="20">
        <v>207900</v>
      </c>
      <c r="F76" s="14">
        <f>D76+E76</f>
        <v>192640188</v>
      </c>
    </row>
    <row r="77" spans="1:6" ht="15">
      <c r="A77" s="17">
        <v>1134</v>
      </c>
      <c r="B77" s="17" t="s">
        <v>77</v>
      </c>
      <c r="C77" s="20">
        <v>495789615</v>
      </c>
      <c r="D77" s="20">
        <v>413740115</v>
      </c>
      <c r="E77" s="20">
        <v>246200</v>
      </c>
      <c r="F77" s="14">
        <f>D77+E77</f>
        <v>413986315</v>
      </c>
    </row>
    <row r="78" spans="1:6" ht="15">
      <c r="A78" s="17">
        <v>1141</v>
      </c>
      <c r="B78" s="17" t="s">
        <v>78</v>
      </c>
      <c r="C78" s="20">
        <v>591526214</v>
      </c>
      <c r="D78" s="20">
        <v>550635714</v>
      </c>
      <c r="E78" s="20">
        <v>2150200</v>
      </c>
      <c r="F78" s="14">
        <f>D78+E78</f>
        <v>552785914</v>
      </c>
    </row>
    <row r="79" spans="1:6" ht="15">
      <c r="A79" s="17">
        <v>1155</v>
      </c>
      <c r="B79" s="17" t="s">
        <v>79</v>
      </c>
      <c r="C79" s="20">
        <v>352821172</v>
      </c>
      <c r="D79" s="20">
        <v>352821172</v>
      </c>
      <c r="E79" s="20">
        <v>185500</v>
      </c>
      <c r="F79" s="14">
        <f>D79+E79</f>
        <v>353006672</v>
      </c>
    </row>
    <row r="80" spans="1:6" ht="15">
      <c r="A80" s="17">
        <v>1162</v>
      </c>
      <c r="B80" s="17" t="s">
        <v>80</v>
      </c>
      <c r="C80" s="20">
        <v>346372329</v>
      </c>
      <c r="D80" s="20">
        <v>314951329</v>
      </c>
      <c r="E80" s="20">
        <v>301000</v>
      </c>
      <c r="F80" s="14">
        <f>D80+E80</f>
        <v>315252329</v>
      </c>
    </row>
    <row r="81" spans="1:6" ht="15">
      <c r="A81" s="17">
        <v>1169</v>
      </c>
      <c r="B81" s="17" t="s">
        <v>81</v>
      </c>
      <c r="C81" s="20">
        <v>455709950</v>
      </c>
      <c r="D81" s="20">
        <v>451018050</v>
      </c>
      <c r="E81" s="20">
        <v>276400</v>
      </c>
      <c r="F81" s="14">
        <f>D81+E81</f>
        <v>451294450</v>
      </c>
    </row>
    <row r="82" spans="1:6" ht="15">
      <c r="A82" s="17">
        <v>1176</v>
      </c>
      <c r="B82" s="17" t="s">
        <v>82</v>
      </c>
      <c r="C82" s="20">
        <v>312795320</v>
      </c>
      <c r="D82" s="20">
        <v>309706320</v>
      </c>
      <c r="E82" s="20">
        <v>36600</v>
      </c>
      <c r="F82" s="14">
        <f>D82+E82</f>
        <v>309742920</v>
      </c>
    </row>
    <row r="83" spans="1:6" ht="15">
      <c r="A83" s="17">
        <v>1183</v>
      </c>
      <c r="B83" s="17" t="s">
        <v>83</v>
      </c>
      <c r="C83" s="20">
        <v>655805045</v>
      </c>
      <c r="D83" s="20">
        <v>635681545</v>
      </c>
      <c r="E83" s="20">
        <v>1493100</v>
      </c>
      <c r="F83" s="14">
        <f>D83+E83</f>
        <v>637174645</v>
      </c>
    </row>
    <row r="84" spans="1:6" ht="15">
      <c r="A84" s="17">
        <v>1204</v>
      </c>
      <c r="B84" s="17" t="s">
        <v>84</v>
      </c>
      <c r="C84" s="20">
        <v>163206518</v>
      </c>
      <c r="D84" s="20">
        <v>162219618</v>
      </c>
      <c r="E84" s="20">
        <v>335600</v>
      </c>
      <c r="F84" s="14">
        <f>D84+E84</f>
        <v>162555218</v>
      </c>
    </row>
    <row r="85" spans="1:6" ht="15">
      <c r="A85" s="17">
        <v>1218</v>
      </c>
      <c r="B85" s="17" t="s">
        <v>85</v>
      </c>
      <c r="C85" s="20">
        <v>762696504</v>
      </c>
      <c r="D85" s="20">
        <v>762336704</v>
      </c>
      <c r="E85" s="20">
        <v>406700</v>
      </c>
      <c r="F85" s="14">
        <f>D85+E85</f>
        <v>762743404</v>
      </c>
    </row>
    <row r="86" spans="1:6" ht="15">
      <c r="A86" s="17">
        <v>1232</v>
      </c>
      <c r="B86" s="17" t="s">
        <v>86</v>
      </c>
      <c r="C86" s="20">
        <v>836248609</v>
      </c>
      <c r="D86" s="20">
        <v>817347309</v>
      </c>
      <c r="E86" s="20">
        <v>121600</v>
      </c>
      <c r="F86" s="14">
        <f>D86+E86</f>
        <v>817468909</v>
      </c>
    </row>
    <row r="87" spans="1:6" ht="15">
      <c r="A87" s="17">
        <v>1246</v>
      </c>
      <c r="B87" s="17" t="s">
        <v>87</v>
      </c>
      <c r="C87" s="20">
        <v>290113841</v>
      </c>
      <c r="D87" s="20">
        <v>282711941</v>
      </c>
      <c r="E87" s="20">
        <v>919500</v>
      </c>
      <c r="F87" s="14">
        <f>D87+E87</f>
        <v>283631441</v>
      </c>
    </row>
    <row r="88" spans="1:6" ht="15">
      <c r="A88" s="17">
        <v>1253</v>
      </c>
      <c r="B88" s="17" t="s">
        <v>88</v>
      </c>
      <c r="C88" s="20">
        <v>1219166500</v>
      </c>
      <c r="D88" s="20">
        <v>1023575600</v>
      </c>
      <c r="E88" s="20">
        <v>4545300</v>
      </c>
      <c r="F88" s="14">
        <f>D88+E88</f>
        <v>1028120900</v>
      </c>
    </row>
    <row r="89" spans="1:6" ht="15">
      <c r="A89" s="17">
        <v>1260</v>
      </c>
      <c r="B89" s="17" t="s">
        <v>89</v>
      </c>
      <c r="C89" s="20">
        <v>647898807</v>
      </c>
      <c r="D89" s="20">
        <v>629917707</v>
      </c>
      <c r="E89" s="20">
        <v>400400</v>
      </c>
      <c r="F89" s="14">
        <f>D89+E89</f>
        <v>630318107</v>
      </c>
    </row>
    <row r="90" spans="1:6" ht="15">
      <c r="A90" s="17">
        <v>4970</v>
      </c>
      <c r="B90" s="17" t="s">
        <v>332</v>
      </c>
      <c r="C90" s="20">
        <v>2393739385</v>
      </c>
      <c r="D90" s="20">
        <v>2159717085</v>
      </c>
      <c r="E90" s="20">
        <v>11710400</v>
      </c>
      <c r="F90" s="14">
        <f>D90+E90</f>
        <v>2171427485</v>
      </c>
    </row>
    <row r="91" spans="1:6" ht="15">
      <c r="A91" s="17">
        <v>1295</v>
      </c>
      <c r="B91" s="17" t="s">
        <v>90</v>
      </c>
      <c r="C91" s="20">
        <v>296326181</v>
      </c>
      <c r="D91" s="20">
        <v>285738981</v>
      </c>
      <c r="E91" s="20">
        <v>388900</v>
      </c>
      <c r="F91" s="14">
        <f>D91+E91</f>
        <v>286127881</v>
      </c>
    </row>
    <row r="92" spans="1:6" ht="15">
      <c r="A92" s="17">
        <v>1309</v>
      </c>
      <c r="B92" s="17" t="s">
        <v>91</v>
      </c>
      <c r="C92" s="20">
        <v>391142382</v>
      </c>
      <c r="D92" s="20">
        <v>369579382</v>
      </c>
      <c r="E92" s="20">
        <v>302900</v>
      </c>
      <c r="F92" s="14">
        <f>D92+E92</f>
        <v>369882282</v>
      </c>
    </row>
    <row r="93" spans="1:6" ht="15">
      <c r="A93" s="17">
        <v>1316</v>
      </c>
      <c r="B93" s="17" t="s">
        <v>92</v>
      </c>
      <c r="C93" s="20">
        <v>2027636122</v>
      </c>
      <c r="D93" s="20">
        <v>1942523122</v>
      </c>
      <c r="E93" s="20">
        <v>56987400</v>
      </c>
      <c r="F93" s="14">
        <f>D93+E93</f>
        <v>1999510522</v>
      </c>
    </row>
    <row r="94" spans="1:6" ht="15">
      <c r="A94" s="17">
        <v>1380</v>
      </c>
      <c r="B94" s="17" t="s">
        <v>94</v>
      </c>
      <c r="C94" s="20">
        <v>1637657116</v>
      </c>
      <c r="D94" s="20">
        <v>1596529416</v>
      </c>
      <c r="E94" s="20">
        <v>4636400</v>
      </c>
      <c r="F94" s="14">
        <f>D94+E94</f>
        <v>1601165816</v>
      </c>
    </row>
    <row r="95" spans="1:6" ht="15">
      <c r="A95" s="17">
        <v>1407</v>
      </c>
      <c r="B95" s="17" t="s">
        <v>95</v>
      </c>
      <c r="C95" s="20">
        <v>683199760</v>
      </c>
      <c r="D95" s="20">
        <v>639685560</v>
      </c>
      <c r="E95" s="20">
        <v>883200</v>
      </c>
      <c r="F95" s="14">
        <f>D95+E95</f>
        <v>640568760</v>
      </c>
    </row>
    <row r="96" spans="1:6" ht="15">
      <c r="A96" s="17">
        <v>1414</v>
      </c>
      <c r="B96" s="17" t="s">
        <v>96</v>
      </c>
      <c r="C96" s="20">
        <v>1882543059</v>
      </c>
      <c r="D96" s="20">
        <v>1880082659</v>
      </c>
      <c r="E96" s="20">
        <v>7088100</v>
      </c>
      <c r="F96" s="14">
        <f>D96+E96</f>
        <v>1887170759</v>
      </c>
    </row>
    <row r="97" spans="1:6" ht="15">
      <c r="A97" s="17">
        <v>1421</v>
      </c>
      <c r="B97" s="17" t="s">
        <v>97</v>
      </c>
      <c r="C97" s="20">
        <v>335393457</v>
      </c>
      <c r="D97" s="20">
        <v>334701557</v>
      </c>
      <c r="E97" s="20">
        <v>222500</v>
      </c>
      <c r="F97" s="14">
        <f>D97+E97</f>
        <v>334924057</v>
      </c>
    </row>
    <row r="98" spans="1:6" ht="15">
      <c r="A98" s="17">
        <v>2744</v>
      </c>
      <c r="B98" s="17" t="s">
        <v>182</v>
      </c>
      <c r="C98" s="20">
        <v>336960780</v>
      </c>
      <c r="D98" s="20">
        <v>319075780</v>
      </c>
      <c r="E98" s="20">
        <v>816200</v>
      </c>
      <c r="F98" s="14">
        <f>D98+E98</f>
        <v>319891980</v>
      </c>
    </row>
    <row r="99" spans="1:6" ht="15">
      <c r="A99" s="17">
        <v>1428</v>
      </c>
      <c r="B99" s="17" t="s">
        <v>98</v>
      </c>
      <c r="C99" s="20">
        <v>674408821</v>
      </c>
      <c r="D99" s="20">
        <v>637831121</v>
      </c>
      <c r="E99" s="20">
        <v>15747700</v>
      </c>
      <c r="F99" s="14">
        <f>D99+E99</f>
        <v>653578821</v>
      </c>
    </row>
    <row r="100" spans="1:6" ht="15">
      <c r="A100" s="17">
        <v>1449</v>
      </c>
      <c r="B100" s="17" t="s">
        <v>99</v>
      </c>
      <c r="C100" s="20">
        <v>81771070</v>
      </c>
      <c r="D100" s="20">
        <v>81771070</v>
      </c>
      <c r="E100" s="20">
        <v>24400</v>
      </c>
      <c r="F100" s="14">
        <f>D100+E100</f>
        <v>81795470</v>
      </c>
    </row>
    <row r="101" spans="1:6" ht="15">
      <c r="A101" s="17">
        <v>1491</v>
      </c>
      <c r="B101" s="17" t="s">
        <v>100</v>
      </c>
      <c r="C101" s="20">
        <v>1210472358</v>
      </c>
      <c r="D101" s="20">
        <v>1208830358</v>
      </c>
      <c r="E101" s="20">
        <v>173000</v>
      </c>
      <c r="F101" s="14">
        <f>D101+E101</f>
        <v>1209003358</v>
      </c>
    </row>
    <row r="102" spans="1:6" ht="15">
      <c r="A102" s="17">
        <v>1499</v>
      </c>
      <c r="B102" s="17" t="s">
        <v>101</v>
      </c>
      <c r="C102" s="20">
        <v>478597343</v>
      </c>
      <c r="D102" s="20">
        <v>476307643</v>
      </c>
      <c r="E102" s="20">
        <v>234500</v>
      </c>
      <c r="F102" s="14">
        <f>D102+E102</f>
        <v>476542143</v>
      </c>
    </row>
    <row r="103" spans="1:6" ht="15">
      <c r="A103" s="17">
        <v>1540</v>
      </c>
      <c r="B103" s="17" t="s">
        <v>103</v>
      </c>
      <c r="C103" s="20">
        <v>1455015901</v>
      </c>
      <c r="D103" s="20">
        <v>1429830001</v>
      </c>
      <c r="E103" s="20">
        <v>941400</v>
      </c>
      <c r="F103" s="14">
        <f>D103+E103</f>
        <v>1430771401</v>
      </c>
    </row>
    <row r="104" spans="1:6" ht="15">
      <c r="A104" s="17">
        <v>1554</v>
      </c>
      <c r="B104" s="17" t="s">
        <v>104</v>
      </c>
      <c r="C104" s="20">
        <v>5974335045</v>
      </c>
      <c r="D104" s="20">
        <v>5884553045</v>
      </c>
      <c r="E104" s="20">
        <v>49520400</v>
      </c>
      <c r="F104" s="14">
        <f>D104+E104</f>
        <v>5934073445</v>
      </c>
    </row>
    <row r="105" spans="1:6" ht="15">
      <c r="A105" s="17">
        <v>1561</v>
      </c>
      <c r="B105" s="17" t="s">
        <v>105</v>
      </c>
      <c r="C105" s="20">
        <v>201583032</v>
      </c>
      <c r="D105" s="20">
        <v>199380432</v>
      </c>
      <c r="E105" s="20">
        <v>223500</v>
      </c>
      <c r="F105" s="14">
        <f>D105+E105</f>
        <v>199603932</v>
      </c>
    </row>
    <row r="106" spans="1:6" ht="15">
      <c r="A106" s="17">
        <v>1568</v>
      </c>
      <c r="B106" s="17" t="s">
        <v>106</v>
      </c>
      <c r="C106" s="20">
        <v>981823310</v>
      </c>
      <c r="D106" s="20">
        <v>949746310</v>
      </c>
      <c r="E106" s="20">
        <v>740700</v>
      </c>
      <c r="F106" s="14">
        <f>D106+E106</f>
        <v>950487010</v>
      </c>
    </row>
    <row r="107" spans="1:6" ht="15">
      <c r="A107" s="17">
        <v>1582</v>
      </c>
      <c r="B107" s="17" t="s">
        <v>107</v>
      </c>
      <c r="C107" s="20">
        <v>731971572</v>
      </c>
      <c r="D107" s="20">
        <v>731971572</v>
      </c>
      <c r="E107" s="20">
        <v>56900</v>
      </c>
      <c r="F107" s="14">
        <f>D107+E107</f>
        <v>732028472</v>
      </c>
    </row>
    <row r="108" spans="1:6" ht="15">
      <c r="A108" s="17">
        <v>1600</v>
      </c>
      <c r="B108" s="17" t="s">
        <v>108</v>
      </c>
      <c r="C108" s="20">
        <v>233110849</v>
      </c>
      <c r="D108" s="20">
        <v>233110849</v>
      </c>
      <c r="E108" s="20">
        <v>92300</v>
      </c>
      <c r="F108" s="14">
        <f>D108+E108</f>
        <v>233203149</v>
      </c>
    </row>
    <row r="109" spans="1:6" ht="15">
      <c r="A109" s="17">
        <v>1645</v>
      </c>
      <c r="B109" s="17" t="s">
        <v>111</v>
      </c>
      <c r="C109" s="20">
        <v>299756134</v>
      </c>
      <c r="D109" s="20">
        <v>298964534</v>
      </c>
      <c r="E109" s="20">
        <v>159300</v>
      </c>
      <c r="F109" s="14">
        <f>D109+E109</f>
        <v>299123834</v>
      </c>
    </row>
    <row r="110" spans="1:6" ht="15">
      <c r="A110" s="17">
        <v>1631</v>
      </c>
      <c r="B110" s="17" t="s">
        <v>109</v>
      </c>
      <c r="C110" s="20">
        <v>645235781</v>
      </c>
      <c r="D110" s="20">
        <v>642073781</v>
      </c>
      <c r="E110" s="20">
        <v>382100</v>
      </c>
      <c r="F110" s="14">
        <f>D110+E110</f>
        <v>642455881</v>
      </c>
    </row>
    <row r="111" spans="1:6" ht="15">
      <c r="A111" s="17">
        <v>1638</v>
      </c>
      <c r="B111" s="17" t="s">
        <v>110</v>
      </c>
      <c r="C111" s="20">
        <v>1799840404</v>
      </c>
      <c r="D111" s="20">
        <v>1751718204</v>
      </c>
      <c r="E111" s="20">
        <v>1832700</v>
      </c>
      <c r="F111" s="14">
        <f>D111+E111</f>
        <v>1753550904</v>
      </c>
    </row>
    <row r="112" spans="1:6" ht="15">
      <c r="A112" s="17">
        <v>1659</v>
      </c>
      <c r="B112" s="17" t="s">
        <v>112</v>
      </c>
      <c r="C112" s="20">
        <v>784812931</v>
      </c>
      <c r="D112" s="20">
        <v>778228531</v>
      </c>
      <c r="E112" s="20">
        <v>528300</v>
      </c>
      <c r="F112" s="14">
        <f>D112+E112</f>
        <v>778756831</v>
      </c>
    </row>
    <row r="113" spans="1:6" ht="15">
      <c r="A113" s="17">
        <v>714</v>
      </c>
      <c r="B113" s="17" t="s">
        <v>58</v>
      </c>
      <c r="C113" s="20">
        <v>7532525462</v>
      </c>
      <c r="D113" s="20">
        <v>7430844062</v>
      </c>
      <c r="E113" s="20">
        <v>65210400</v>
      </c>
      <c r="F113" s="14">
        <f>D113+E113</f>
        <v>7496054462</v>
      </c>
    </row>
    <row r="114" spans="1:6" ht="15">
      <c r="A114" s="17">
        <v>1666</v>
      </c>
      <c r="B114" s="17" t="s">
        <v>113</v>
      </c>
      <c r="C114" s="20">
        <v>129010151</v>
      </c>
      <c r="D114" s="20">
        <v>126111651</v>
      </c>
      <c r="E114" s="20">
        <v>116400</v>
      </c>
      <c r="F114" s="14">
        <f>D114+E114</f>
        <v>126228051</v>
      </c>
    </row>
    <row r="115" spans="1:6" ht="15">
      <c r="A115" s="17">
        <v>1687</v>
      </c>
      <c r="B115" s="17" t="s">
        <v>115</v>
      </c>
      <c r="C115" s="20">
        <v>380445379</v>
      </c>
      <c r="D115" s="20">
        <v>380445379</v>
      </c>
      <c r="E115" s="20">
        <v>91300</v>
      </c>
      <c r="F115" s="14">
        <f>D115+E115</f>
        <v>380536679</v>
      </c>
    </row>
    <row r="116" spans="1:6" ht="15">
      <c r="A116" s="17">
        <v>1694</v>
      </c>
      <c r="B116" s="17" t="s">
        <v>116</v>
      </c>
      <c r="C116" s="20">
        <v>674881055</v>
      </c>
      <c r="D116" s="20">
        <v>665231255</v>
      </c>
      <c r="E116" s="20">
        <v>963100</v>
      </c>
      <c r="F116" s="14">
        <f>D116+E116</f>
        <v>666194355</v>
      </c>
    </row>
    <row r="117" spans="1:6" ht="15">
      <c r="A117" s="17">
        <v>1729</v>
      </c>
      <c r="B117" s="17" t="s">
        <v>117</v>
      </c>
      <c r="C117" s="20">
        <v>280515967</v>
      </c>
      <c r="D117" s="20">
        <v>278986567</v>
      </c>
      <c r="E117" s="20">
        <v>68800</v>
      </c>
      <c r="F117" s="14">
        <f>D117+E117</f>
        <v>279055367</v>
      </c>
    </row>
    <row r="118" spans="1:6" ht="15">
      <c r="A118" s="17">
        <v>1736</v>
      </c>
      <c r="B118" s="17" t="s">
        <v>118</v>
      </c>
      <c r="C118" s="20">
        <v>235970563</v>
      </c>
      <c r="D118" s="20">
        <v>235970563</v>
      </c>
      <c r="E118" s="20">
        <v>358200</v>
      </c>
      <c r="F118" s="14">
        <f>D118+E118</f>
        <v>236328763</v>
      </c>
    </row>
    <row r="119" spans="1:6" ht="15">
      <c r="A119" s="17">
        <v>1813</v>
      </c>
      <c r="B119" s="17" t="s">
        <v>119</v>
      </c>
      <c r="C119" s="20">
        <v>227110895</v>
      </c>
      <c r="D119" s="20">
        <v>226345095</v>
      </c>
      <c r="E119" s="20">
        <v>94200</v>
      </c>
      <c r="F119" s="14">
        <f>D119+E119</f>
        <v>226439295</v>
      </c>
    </row>
    <row r="120" spans="1:6" ht="15">
      <c r="A120" s="17">
        <v>5757</v>
      </c>
      <c r="B120" s="17" t="s">
        <v>376</v>
      </c>
      <c r="C120" s="20">
        <v>293270498</v>
      </c>
      <c r="D120" s="20">
        <v>290313998</v>
      </c>
      <c r="E120" s="20">
        <v>104600</v>
      </c>
      <c r="F120" s="14">
        <f>D120+E120</f>
        <v>290418598</v>
      </c>
    </row>
    <row r="121" spans="1:6" ht="15">
      <c r="A121" s="17">
        <v>1855</v>
      </c>
      <c r="B121" s="17" t="s">
        <v>121</v>
      </c>
      <c r="C121" s="20">
        <v>592170600</v>
      </c>
      <c r="D121" s="20">
        <v>592170600</v>
      </c>
      <c r="E121" s="20">
        <v>82300</v>
      </c>
      <c r="F121" s="14">
        <f>D121+E121</f>
        <v>592252900</v>
      </c>
    </row>
    <row r="122" spans="1:6" ht="15">
      <c r="A122" s="17">
        <v>1862</v>
      </c>
      <c r="B122" s="17" t="s">
        <v>122</v>
      </c>
      <c r="C122" s="20">
        <v>3439127170</v>
      </c>
      <c r="D122" s="20">
        <v>3400027970</v>
      </c>
      <c r="E122" s="20">
        <v>28406000</v>
      </c>
      <c r="F122" s="14">
        <f>D122+E122</f>
        <v>3428433970</v>
      </c>
    </row>
    <row r="123" spans="1:6" ht="15">
      <c r="A123" s="17">
        <v>1870</v>
      </c>
      <c r="B123" s="17" t="s">
        <v>123</v>
      </c>
      <c r="C123" s="20">
        <v>1238493963</v>
      </c>
      <c r="D123" s="20">
        <v>1187814663</v>
      </c>
      <c r="E123" s="20">
        <v>145700</v>
      </c>
      <c r="F123" s="14">
        <f>D123+E123</f>
        <v>1187960363</v>
      </c>
    </row>
    <row r="124" spans="1:6" ht="15">
      <c r="A124" s="17">
        <v>1883</v>
      </c>
      <c r="B124" s="17" t="s">
        <v>124</v>
      </c>
      <c r="C124" s="20">
        <v>1394134382</v>
      </c>
      <c r="D124" s="20">
        <v>1372469082</v>
      </c>
      <c r="E124" s="20">
        <v>7128800</v>
      </c>
      <c r="F124" s="14">
        <f>D124+E124</f>
        <v>1379597882</v>
      </c>
    </row>
    <row r="125" spans="1:6" ht="15">
      <c r="A125" s="17">
        <v>1890</v>
      </c>
      <c r="B125" s="17" t="s">
        <v>125</v>
      </c>
      <c r="C125" s="20">
        <v>1154106009</v>
      </c>
      <c r="D125" s="20">
        <v>1154106009</v>
      </c>
      <c r="E125" s="20">
        <v>164800</v>
      </c>
      <c r="F125" s="14">
        <f>D125+E125</f>
        <v>1154270809</v>
      </c>
    </row>
    <row r="126" spans="1:6" ht="15">
      <c r="A126" s="17">
        <v>1900</v>
      </c>
      <c r="B126" s="17" t="s">
        <v>127</v>
      </c>
      <c r="C126" s="20">
        <v>2646964029</v>
      </c>
      <c r="D126" s="20">
        <v>2646964029</v>
      </c>
      <c r="E126" s="20">
        <v>5297700</v>
      </c>
      <c r="F126" s="14">
        <f>D126+E126</f>
        <v>2652261729</v>
      </c>
    </row>
    <row r="127" spans="1:6" ht="15">
      <c r="A127" s="17">
        <v>1939</v>
      </c>
      <c r="B127" s="17" t="s">
        <v>128</v>
      </c>
      <c r="C127" s="20">
        <v>287394874</v>
      </c>
      <c r="D127" s="20">
        <v>287394874</v>
      </c>
      <c r="E127" s="20">
        <v>139300</v>
      </c>
      <c r="F127" s="14">
        <f>D127+E127</f>
        <v>287534174</v>
      </c>
    </row>
    <row r="128" spans="1:6" ht="15">
      <c r="A128" s="17">
        <v>1953</v>
      </c>
      <c r="B128" s="17" t="s">
        <v>130</v>
      </c>
      <c r="C128" s="20">
        <v>752820803</v>
      </c>
      <c r="D128" s="20">
        <v>752820803</v>
      </c>
      <c r="E128" s="20">
        <v>247000</v>
      </c>
      <c r="F128" s="14">
        <f>D128+E128</f>
        <v>753067803</v>
      </c>
    </row>
    <row r="129" spans="1:6" ht="15">
      <c r="A129" s="17">
        <v>4843</v>
      </c>
      <c r="B129" s="17" t="s">
        <v>324</v>
      </c>
      <c r="C129" s="20">
        <v>306513772</v>
      </c>
      <c r="D129" s="20">
        <v>306513772</v>
      </c>
      <c r="E129" s="20">
        <v>25000</v>
      </c>
      <c r="F129" s="14">
        <f>D129+E129</f>
        <v>306538772</v>
      </c>
    </row>
    <row r="130" spans="1:6" ht="15">
      <c r="A130" s="17">
        <v>2009</v>
      </c>
      <c r="B130" s="17" t="s">
        <v>131</v>
      </c>
      <c r="C130" s="20">
        <v>604275612</v>
      </c>
      <c r="D130" s="20">
        <v>598127212</v>
      </c>
      <c r="E130" s="20">
        <v>339900</v>
      </c>
      <c r="F130" s="14">
        <f>D130+E130</f>
        <v>598467112</v>
      </c>
    </row>
    <row r="131" spans="1:6" ht="15">
      <c r="A131" s="17">
        <v>2044</v>
      </c>
      <c r="B131" s="17" t="s">
        <v>133</v>
      </c>
      <c r="C131" s="20">
        <v>494228787</v>
      </c>
      <c r="D131" s="20">
        <v>494228787</v>
      </c>
      <c r="E131" s="20">
        <v>6300</v>
      </c>
      <c r="F131" s="14">
        <f>D131+E131</f>
        <v>494235087</v>
      </c>
    </row>
    <row r="132" spans="1:6" ht="15">
      <c r="A132" s="17">
        <v>2051</v>
      </c>
      <c r="B132" s="17" t="s">
        <v>134</v>
      </c>
      <c r="C132" s="20">
        <v>337288204</v>
      </c>
      <c r="D132" s="20">
        <v>337288204</v>
      </c>
      <c r="E132" s="20">
        <v>622800</v>
      </c>
      <c r="F132" s="14">
        <f>D132+E132</f>
        <v>337911004</v>
      </c>
    </row>
    <row r="133" spans="1:6" ht="15">
      <c r="A133" s="17">
        <v>2058</v>
      </c>
      <c r="B133" s="17" t="s">
        <v>135</v>
      </c>
      <c r="C133" s="20">
        <v>3046605582</v>
      </c>
      <c r="D133" s="20">
        <v>2978741382</v>
      </c>
      <c r="E133" s="20">
        <v>17075500</v>
      </c>
      <c r="F133" s="14">
        <f>D133+E133</f>
        <v>2995816882</v>
      </c>
    </row>
    <row r="134" spans="1:6" ht="15">
      <c r="A134" s="17">
        <v>2114</v>
      </c>
      <c r="B134" s="17" t="s">
        <v>136</v>
      </c>
      <c r="C134" s="20">
        <v>3394894314</v>
      </c>
      <c r="D134" s="20">
        <v>3391251714</v>
      </c>
      <c r="E134" s="20">
        <v>868500</v>
      </c>
      <c r="F134" s="14">
        <f>D134+E134</f>
        <v>3392120214</v>
      </c>
    </row>
    <row r="135" spans="1:6" ht="15">
      <c r="A135" s="17">
        <v>2128</v>
      </c>
      <c r="B135" s="17" t="s">
        <v>137</v>
      </c>
      <c r="C135" s="20">
        <v>282026881</v>
      </c>
      <c r="D135" s="20">
        <v>277700181</v>
      </c>
      <c r="E135" s="20">
        <v>144900</v>
      </c>
      <c r="F135" s="14">
        <f>D135+E135</f>
        <v>277845081</v>
      </c>
    </row>
    <row r="136" spans="1:6" ht="15">
      <c r="A136" s="17">
        <v>2135</v>
      </c>
      <c r="B136" s="17" t="s">
        <v>138</v>
      </c>
      <c r="C136" s="20">
        <v>224693360</v>
      </c>
      <c r="D136" s="20">
        <v>222270860</v>
      </c>
      <c r="E136" s="20">
        <v>47800</v>
      </c>
      <c r="F136" s="14">
        <f>D136+E136</f>
        <v>222318660</v>
      </c>
    </row>
    <row r="137" spans="1:6" ht="15">
      <c r="A137" s="17">
        <v>2142</v>
      </c>
      <c r="B137" s="17" t="s">
        <v>139</v>
      </c>
      <c r="C137" s="20">
        <v>87070880</v>
      </c>
      <c r="D137" s="20">
        <v>87070880</v>
      </c>
      <c r="E137" s="20">
        <v>100</v>
      </c>
      <c r="F137" s="14">
        <f>D137+E137</f>
        <v>87070980</v>
      </c>
    </row>
    <row r="138" spans="1:6" ht="15">
      <c r="A138" s="17">
        <v>2184</v>
      </c>
      <c r="B138" s="17" t="s">
        <v>141</v>
      </c>
      <c r="C138" s="20">
        <v>2072978220</v>
      </c>
      <c r="D138" s="20">
        <v>1660515720</v>
      </c>
      <c r="E138" s="20">
        <v>46548200</v>
      </c>
      <c r="F138" s="14">
        <f>D138+E138</f>
        <v>1707063920</v>
      </c>
    </row>
    <row r="139" spans="1:6" ht="15">
      <c r="A139" s="17">
        <v>2198</v>
      </c>
      <c r="B139" s="17" t="s">
        <v>142</v>
      </c>
      <c r="C139" s="20">
        <v>223305967</v>
      </c>
      <c r="D139" s="20">
        <v>217528967</v>
      </c>
      <c r="E139" s="20">
        <v>16400</v>
      </c>
      <c r="F139" s="14">
        <f>D139+E139</f>
        <v>217545367</v>
      </c>
    </row>
    <row r="140" spans="1:6" ht="15">
      <c r="A140" s="17">
        <v>2212</v>
      </c>
      <c r="B140" s="17" t="s">
        <v>143</v>
      </c>
      <c r="C140" s="20">
        <v>115980500</v>
      </c>
      <c r="D140" s="20">
        <v>115980500</v>
      </c>
      <c r="E140" s="20">
        <v>19800</v>
      </c>
      <c r="F140" s="14">
        <f>D140+E140</f>
        <v>116000300</v>
      </c>
    </row>
    <row r="141" spans="1:6" ht="15">
      <c r="A141" s="17">
        <v>2217</v>
      </c>
      <c r="B141" s="17" t="s">
        <v>144</v>
      </c>
      <c r="C141" s="20">
        <v>1569182765</v>
      </c>
      <c r="D141" s="20">
        <v>1481507365</v>
      </c>
      <c r="E141" s="20">
        <v>8363200</v>
      </c>
      <c r="F141" s="14">
        <f>D141+E141</f>
        <v>1489870565</v>
      </c>
    </row>
    <row r="142" spans="1:6" ht="15">
      <c r="A142" s="17">
        <v>2226</v>
      </c>
      <c r="B142" s="17" t="s">
        <v>145</v>
      </c>
      <c r="C142" s="20">
        <v>98385704</v>
      </c>
      <c r="D142" s="20">
        <v>98233104</v>
      </c>
      <c r="E142" s="20">
        <v>44600</v>
      </c>
      <c r="F142" s="14">
        <f>D142+E142</f>
        <v>98277704</v>
      </c>
    </row>
    <row r="143" spans="1:6" ht="15">
      <c r="A143" s="17">
        <v>2233</v>
      </c>
      <c r="B143" s="17" t="s">
        <v>146</v>
      </c>
      <c r="C143" s="20">
        <v>383612376</v>
      </c>
      <c r="D143" s="20">
        <v>375537576</v>
      </c>
      <c r="E143" s="20">
        <v>589100</v>
      </c>
      <c r="F143" s="14">
        <f>D143+E143</f>
        <v>376126676</v>
      </c>
    </row>
    <row r="144" spans="1:6" ht="15">
      <c r="A144" s="17">
        <v>2289</v>
      </c>
      <c r="B144" s="17" t="s">
        <v>148</v>
      </c>
      <c r="C144" s="20">
        <v>8189740510</v>
      </c>
      <c r="D144" s="20">
        <v>7979876110</v>
      </c>
      <c r="E144" s="20">
        <v>96946500</v>
      </c>
      <c r="F144" s="14">
        <f>D144+E144</f>
        <v>8076822610</v>
      </c>
    </row>
    <row r="145" spans="1:6" ht="15">
      <c r="A145" s="17">
        <v>2310</v>
      </c>
      <c r="B145" s="17" t="s">
        <v>151</v>
      </c>
      <c r="C145" s="20">
        <v>872168707</v>
      </c>
      <c r="D145" s="20">
        <v>857345307</v>
      </c>
      <c r="E145" s="20">
        <v>237900</v>
      </c>
      <c r="F145" s="14">
        <f>D145+E145</f>
        <v>857583207</v>
      </c>
    </row>
    <row r="146" spans="1:6" ht="15">
      <c r="A146" s="17">
        <v>2296</v>
      </c>
      <c r="B146" s="17" t="s">
        <v>149</v>
      </c>
      <c r="C146" s="20">
        <v>1314167900</v>
      </c>
      <c r="D146" s="20">
        <v>1229467200</v>
      </c>
      <c r="E146" s="20">
        <v>1865800</v>
      </c>
      <c r="F146" s="14">
        <f>D146+E146</f>
        <v>1231333000</v>
      </c>
    </row>
    <row r="147" spans="1:6" ht="15">
      <c r="A147" s="17">
        <v>2303</v>
      </c>
      <c r="B147" s="17" t="s">
        <v>150</v>
      </c>
      <c r="C147" s="20">
        <v>1982034601</v>
      </c>
      <c r="D147" s="20">
        <v>1982034601</v>
      </c>
      <c r="E147" s="20">
        <v>17002200</v>
      </c>
      <c r="F147" s="14">
        <f>D147+E147</f>
        <v>1999036801</v>
      </c>
    </row>
    <row r="148" spans="1:6" ht="15">
      <c r="A148" s="17">
        <v>2394</v>
      </c>
      <c r="B148" s="17" t="s">
        <v>152</v>
      </c>
      <c r="C148" s="20">
        <v>203696990</v>
      </c>
      <c r="D148" s="20">
        <v>202484190</v>
      </c>
      <c r="E148" s="20">
        <v>168800</v>
      </c>
      <c r="F148" s="14">
        <f>D148+E148</f>
        <v>202652990</v>
      </c>
    </row>
    <row r="149" spans="1:6" ht="15">
      <c r="A149" s="17">
        <v>2415</v>
      </c>
      <c r="B149" s="17" t="s">
        <v>153</v>
      </c>
      <c r="C149" s="20">
        <v>121399803</v>
      </c>
      <c r="D149" s="20">
        <v>121399803</v>
      </c>
      <c r="E149" s="20">
        <v>30000</v>
      </c>
      <c r="F149" s="14">
        <f>D149+E149</f>
        <v>121429803</v>
      </c>
    </row>
    <row r="150" spans="1:6" ht="15">
      <c r="A150" s="17">
        <v>2420</v>
      </c>
      <c r="B150" s="17" t="s">
        <v>154</v>
      </c>
      <c r="C150" s="20">
        <v>3045572768</v>
      </c>
      <c r="D150" s="20">
        <v>3017505068</v>
      </c>
      <c r="E150" s="20">
        <v>23100800</v>
      </c>
      <c r="F150" s="14">
        <f>D150+E150</f>
        <v>3040605868</v>
      </c>
    </row>
    <row r="151" spans="1:6" ht="15">
      <c r="A151" s="17">
        <v>2443</v>
      </c>
      <c r="B151" s="17" t="s">
        <v>157</v>
      </c>
      <c r="C151" s="20">
        <v>1487441463</v>
      </c>
      <c r="D151" s="20">
        <v>1456082463</v>
      </c>
      <c r="E151" s="20">
        <v>6475500</v>
      </c>
      <c r="F151" s="14">
        <f>D151+E151</f>
        <v>1462557963</v>
      </c>
    </row>
    <row r="152" spans="1:6" ht="15">
      <c r="A152" s="17">
        <v>2436</v>
      </c>
      <c r="B152" s="17" t="s">
        <v>156</v>
      </c>
      <c r="C152" s="20">
        <v>3126330542</v>
      </c>
      <c r="D152" s="20">
        <v>3094971542</v>
      </c>
      <c r="E152" s="20">
        <v>7678400</v>
      </c>
      <c r="F152" s="14">
        <f>D152+E152</f>
        <v>3102649942</v>
      </c>
    </row>
    <row r="153" spans="1:6" ht="15">
      <c r="A153" s="17">
        <v>2460</v>
      </c>
      <c r="B153" s="17" t="s">
        <v>159</v>
      </c>
      <c r="C153" s="20">
        <v>1429718561</v>
      </c>
      <c r="D153" s="20">
        <v>1429718561</v>
      </c>
      <c r="E153" s="20">
        <v>12164400</v>
      </c>
      <c r="F153" s="14">
        <f>D153+E153</f>
        <v>1441882961</v>
      </c>
    </row>
    <row r="154" spans="1:6" ht="15">
      <c r="A154" s="17">
        <v>2478</v>
      </c>
      <c r="B154" s="17" t="s">
        <v>160</v>
      </c>
      <c r="C154" s="20">
        <v>2778720975</v>
      </c>
      <c r="D154" s="20">
        <v>2778720975</v>
      </c>
      <c r="E154" s="20">
        <v>2001800</v>
      </c>
      <c r="F154" s="14">
        <f>D154+E154</f>
        <v>2780722775</v>
      </c>
    </row>
    <row r="155" spans="1:6" ht="15">
      <c r="A155" s="17">
        <v>2523</v>
      </c>
      <c r="B155" s="17" t="s">
        <v>162</v>
      </c>
      <c r="C155" s="20">
        <v>90241364</v>
      </c>
      <c r="D155" s="20">
        <v>90241364</v>
      </c>
      <c r="E155" s="20">
        <v>10000</v>
      </c>
      <c r="F155" s="14">
        <f>D155+E155</f>
        <v>90251364</v>
      </c>
    </row>
    <row r="156" spans="1:6" ht="15">
      <c r="A156" s="17">
        <v>2527</v>
      </c>
      <c r="B156" s="17" t="s">
        <v>163</v>
      </c>
      <c r="C156" s="20">
        <v>98817333</v>
      </c>
      <c r="D156" s="20">
        <v>96569333</v>
      </c>
      <c r="E156" s="20">
        <v>68500</v>
      </c>
      <c r="F156" s="14">
        <f>D156+E156</f>
        <v>96637833</v>
      </c>
    </row>
    <row r="157" spans="1:6" ht="15">
      <c r="A157" s="17">
        <v>2534</v>
      </c>
      <c r="B157" s="17" t="s">
        <v>164</v>
      </c>
      <c r="C157" s="20">
        <v>218565589</v>
      </c>
      <c r="D157" s="20">
        <v>209237289</v>
      </c>
      <c r="E157" s="20">
        <v>173700</v>
      </c>
      <c r="F157" s="14">
        <f>D157+E157</f>
        <v>209410989</v>
      </c>
    </row>
    <row r="158" spans="1:6" ht="15">
      <c r="A158" s="17">
        <v>2541</v>
      </c>
      <c r="B158" s="17" t="s">
        <v>165</v>
      </c>
      <c r="C158" s="20">
        <v>215557603</v>
      </c>
      <c r="D158" s="20">
        <v>198799703</v>
      </c>
      <c r="E158" s="20">
        <v>225900</v>
      </c>
      <c r="F158" s="14">
        <f>D158+E158</f>
        <v>199025603</v>
      </c>
    </row>
    <row r="159" spans="1:6" ht="15">
      <c r="A159" s="17">
        <v>2562</v>
      </c>
      <c r="B159" s="17" t="s">
        <v>166</v>
      </c>
      <c r="C159" s="20">
        <v>1427626075</v>
      </c>
      <c r="D159" s="20">
        <v>1423468975</v>
      </c>
      <c r="E159" s="20">
        <v>1342900</v>
      </c>
      <c r="F159" s="14">
        <f>D159+E159</f>
        <v>1424811875</v>
      </c>
    </row>
    <row r="160" spans="1:6" ht="15">
      <c r="A160" s="17">
        <v>2576</v>
      </c>
      <c r="B160" s="17" t="s">
        <v>167</v>
      </c>
      <c r="C160" s="20">
        <v>398480073</v>
      </c>
      <c r="D160" s="20">
        <v>394894373</v>
      </c>
      <c r="E160" s="20">
        <v>1846900</v>
      </c>
      <c r="F160" s="14">
        <f>D160+E160</f>
        <v>396741273</v>
      </c>
    </row>
    <row r="161" spans="1:6" ht="15">
      <c r="A161" s="17">
        <v>2583</v>
      </c>
      <c r="B161" s="17" t="s">
        <v>168</v>
      </c>
      <c r="C161" s="20">
        <v>1812187127</v>
      </c>
      <c r="D161" s="20">
        <v>1805156627</v>
      </c>
      <c r="E161" s="20">
        <v>21208100</v>
      </c>
      <c r="F161" s="14">
        <f>D161+E161</f>
        <v>1826364727</v>
      </c>
    </row>
    <row r="162" spans="1:6" ht="15">
      <c r="A162" s="17">
        <v>2605</v>
      </c>
      <c r="B162" s="17" t="s">
        <v>170</v>
      </c>
      <c r="C162" s="20">
        <v>420077108</v>
      </c>
      <c r="D162" s="20">
        <v>418302208</v>
      </c>
      <c r="E162" s="20">
        <v>493300</v>
      </c>
      <c r="F162" s="14">
        <f>D162+E162</f>
        <v>418795508</v>
      </c>
    </row>
    <row r="163" spans="1:6" ht="15">
      <c r="A163" s="17">
        <v>2604</v>
      </c>
      <c r="B163" s="17" t="s">
        <v>169</v>
      </c>
      <c r="C163" s="20">
        <v>2475398135</v>
      </c>
      <c r="D163" s="20">
        <v>2336560435</v>
      </c>
      <c r="E163" s="20">
        <v>2086200</v>
      </c>
      <c r="F163" s="14">
        <f>D163+E163</f>
        <v>2338646635</v>
      </c>
    </row>
    <row r="164" spans="1:6" ht="15">
      <c r="A164" s="17">
        <v>2611</v>
      </c>
      <c r="B164" s="17" t="s">
        <v>171</v>
      </c>
      <c r="C164" s="20">
        <v>3426979939</v>
      </c>
      <c r="D164" s="20">
        <v>3426979939</v>
      </c>
      <c r="E164" s="20">
        <v>6418300</v>
      </c>
      <c r="F164" s="14">
        <f>D164+E164</f>
        <v>3433398239</v>
      </c>
    </row>
    <row r="165" spans="1:6" ht="15">
      <c r="A165" s="17">
        <v>2618</v>
      </c>
      <c r="B165" s="17" t="s">
        <v>172</v>
      </c>
      <c r="C165" s="20">
        <v>358827000</v>
      </c>
      <c r="D165" s="20">
        <v>355184600</v>
      </c>
      <c r="E165" s="20">
        <v>34500</v>
      </c>
      <c r="F165" s="14">
        <f>D165+E165</f>
        <v>355219100</v>
      </c>
    </row>
    <row r="166" spans="1:6" ht="15">
      <c r="A166" s="17">
        <v>2625</v>
      </c>
      <c r="B166" s="17" t="s">
        <v>173</v>
      </c>
      <c r="C166" s="20">
        <v>299104444</v>
      </c>
      <c r="D166" s="20">
        <v>299104444</v>
      </c>
      <c r="E166" s="20">
        <v>306700</v>
      </c>
      <c r="F166" s="14">
        <f>D166+E166</f>
        <v>299411144</v>
      </c>
    </row>
    <row r="167" spans="1:6" ht="15">
      <c r="A167" s="17">
        <v>2632</v>
      </c>
      <c r="B167" s="17" t="s">
        <v>174</v>
      </c>
      <c r="C167" s="20">
        <v>157085540</v>
      </c>
      <c r="D167" s="20">
        <v>149047940</v>
      </c>
      <c r="E167" s="20">
        <v>137300</v>
      </c>
      <c r="F167" s="14">
        <f>D167+E167</f>
        <v>149185240</v>
      </c>
    </row>
    <row r="168" spans="1:6" ht="15">
      <c r="A168" s="17">
        <v>2639</v>
      </c>
      <c r="B168" s="17" t="s">
        <v>175</v>
      </c>
      <c r="C168" s="20">
        <v>400438491</v>
      </c>
      <c r="D168" s="20">
        <v>400438491</v>
      </c>
      <c r="E168" s="20">
        <v>134000</v>
      </c>
      <c r="F168" s="14">
        <f>D168+E168</f>
        <v>400572491</v>
      </c>
    </row>
    <row r="169" spans="1:6" ht="15">
      <c r="A169" s="17">
        <v>2646</v>
      </c>
      <c r="B169" s="17" t="s">
        <v>176</v>
      </c>
      <c r="C169" s="20">
        <v>232555217</v>
      </c>
      <c r="D169" s="20">
        <v>229883617</v>
      </c>
      <c r="E169" s="20">
        <v>432900</v>
      </c>
      <c r="F169" s="14">
        <f>D169+E169</f>
        <v>230316517</v>
      </c>
    </row>
    <row r="170" spans="1:6" ht="15">
      <c r="A170" s="17">
        <v>2660</v>
      </c>
      <c r="B170" s="17" t="s">
        <v>177</v>
      </c>
      <c r="C170" s="20">
        <v>111295012</v>
      </c>
      <c r="D170" s="20">
        <v>111295012</v>
      </c>
      <c r="E170" s="20">
        <v>3400</v>
      </c>
      <c r="F170" s="14">
        <f>D170+E170</f>
        <v>111298412</v>
      </c>
    </row>
    <row r="171" spans="1:6" ht="15">
      <c r="A171" s="17">
        <v>2695</v>
      </c>
      <c r="B171" s="17" t="s">
        <v>178</v>
      </c>
      <c r="C171" s="20">
        <v>3858123692</v>
      </c>
      <c r="D171" s="20">
        <v>3740825192</v>
      </c>
      <c r="E171" s="20">
        <v>16091700</v>
      </c>
      <c r="F171" s="14">
        <f>D171+E171</f>
        <v>3756916892</v>
      </c>
    </row>
    <row r="172" spans="1:6" ht="15">
      <c r="A172" s="17">
        <v>2702</v>
      </c>
      <c r="B172" s="17" t="s">
        <v>179</v>
      </c>
      <c r="C172" s="20">
        <v>904604720</v>
      </c>
      <c r="D172" s="20">
        <v>880744920</v>
      </c>
      <c r="E172" s="20">
        <v>1511800</v>
      </c>
      <c r="F172" s="14">
        <f>D172+E172</f>
        <v>882256720</v>
      </c>
    </row>
    <row r="173" spans="1:6" ht="15">
      <c r="A173" s="17">
        <v>2730</v>
      </c>
      <c r="B173" s="17" t="s">
        <v>180</v>
      </c>
      <c r="C173" s="20">
        <v>453273978</v>
      </c>
      <c r="D173" s="20">
        <v>351263078</v>
      </c>
      <c r="E173" s="20">
        <v>644700</v>
      </c>
      <c r="F173" s="14">
        <f>D173+E173</f>
        <v>351907778</v>
      </c>
    </row>
    <row r="174" spans="1:6" ht="15">
      <c r="A174" s="17">
        <v>2737</v>
      </c>
      <c r="B174" s="17" t="s">
        <v>181</v>
      </c>
      <c r="C174" s="20">
        <v>101430810</v>
      </c>
      <c r="D174" s="20">
        <v>101430810</v>
      </c>
      <c r="E174" s="20">
        <v>153300</v>
      </c>
      <c r="F174" s="14">
        <f>D174+E174</f>
        <v>101584110</v>
      </c>
    </row>
    <row r="175" spans="1:6" ht="15">
      <c r="A175" s="17">
        <v>2758</v>
      </c>
      <c r="B175" s="17" t="s">
        <v>183</v>
      </c>
      <c r="C175" s="20">
        <v>1948429147</v>
      </c>
      <c r="D175" s="20">
        <v>1884496147</v>
      </c>
      <c r="E175" s="20">
        <v>3723700</v>
      </c>
      <c r="F175" s="14">
        <f>D175+E175</f>
        <v>1888219847</v>
      </c>
    </row>
    <row r="176" spans="1:6" ht="15">
      <c r="A176" s="17">
        <v>2793</v>
      </c>
      <c r="B176" s="17" t="s">
        <v>184</v>
      </c>
      <c r="C176" s="20">
        <v>8686548624</v>
      </c>
      <c r="D176" s="20">
        <v>7956343824</v>
      </c>
      <c r="E176" s="20">
        <v>29492800</v>
      </c>
      <c r="F176" s="14">
        <f>D176+E176</f>
        <v>7985836624</v>
      </c>
    </row>
    <row r="177" spans="1:6" ht="15">
      <c r="A177" s="17">
        <v>1376</v>
      </c>
      <c r="B177" s="17" t="s">
        <v>93</v>
      </c>
      <c r="C177" s="20">
        <v>3341099514</v>
      </c>
      <c r="D177" s="20">
        <v>3321642814</v>
      </c>
      <c r="E177" s="20">
        <v>4089100</v>
      </c>
      <c r="F177" s="14">
        <f>D177+E177</f>
        <v>3325731914</v>
      </c>
    </row>
    <row r="178" spans="1:6" ht="15">
      <c r="A178" s="17">
        <v>2800</v>
      </c>
      <c r="B178" s="17" t="s">
        <v>185</v>
      </c>
      <c r="C178" s="20">
        <v>1186854618</v>
      </c>
      <c r="D178" s="20">
        <v>1172899818</v>
      </c>
      <c r="E178" s="20">
        <v>1321900</v>
      </c>
      <c r="F178" s="14">
        <f>D178+E178</f>
        <v>1174221718</v>
      </c>
    </row>
    <row r="179" spans="1:6" ht="15">
      <c r="A179" s="17">
        <v>2814</v>
      </c>
      <c r="B179" s="17" t="s">
        <v>186</v>
      </c>
      <c r="C179" s="20">
        <v>495319908</v>
      </c>
      <c r="D179" s="20">
        <v>489579608</v>
      </c>
      <c r="E179" s="20">
        <v>792200</v>
      </c>
      <c r="F179" s="14">
        <f>D179+E179</f>
        <v>490371808</v>
      </c>
    </row>
    <row r="180" spans="1:6" ht="15">
      <c r="A180" s="17">
        <v>5960</v>
      </c>
      <c r="B180" s="17" t="s">
        <v>385</v>
      </c>
      <c r="C180" s="20">
        <v>190268269</v>
      </c>
      <c r="D180" s="20">
        <v>189212069</v>
      </c>
      <c r="E180" s="20">
        <v>390000</v>
      </c>
      <c r="F180" s="14">
        <f>D180+E180</f>
        <v>189602069</v>
      </c>
    </row>
    <row r="181" spans="1:6" ht="15">
      <c r="A181" s="17">
        <v>2828</v>
      </c>
      <c r="B181" s="17" t="s">
        <v>187</v>
      </c>
      <c r="C181" s="20">
        <v>702372856</v>
      </c>
      <c r="D181" s="20">
        <v>679553956</v>
      </c>
      <c r="E181" s="20">
        <v>1080000</v>
      </c>
      <c r="F181" s="14">
        <f>D181+E181</f>
        <v>680633956</v>
      </c>
    </row>
    <row r="182" spans="1:6" ht="15">
      <c r="A182" s="17">
        <v>2835</v>
      </c>
      <c r="B182" s="17" t="s">
        <v>188</v>
      </c>
      <c r="C182" s="20">
        <v>1758703566</v>
      </c>
      <c r="D182" s="20">
        <v>1646157666</v>
      </c>
      <c r="E182" s="20">
        <v>20471600</v>
      </c>
      <c r="F182" s="14">
        <f>D182+E182</f>
        <v>1666629266</v>
      </c>
    </row>
    <row r="183" spans="1:6" ht="15">
      <c r="A183" s="17">
        <v>2842</v>
      </c>
      <c r="B183" s="17" t="s">
        <v>189</v>
      </c>
      <c r="C183" s="20">
        <v>534665608</v>
      </c>
      <c r="D183" s="20">
        <v>534665608</v>
      </c>
      <c r="E183" s="20">
        <v>27440500</v>
      </c>
      <c r="F183" s="14">
        <f>D183+E183</f>
        <v>562106108</v>
      </c>
    </row>
    <row r="184" spans="1:6" ht="15">
      <c r="A184" s="17">
        <v>1848</v>
      </c>
      <c r="B184" s="17" t="s">
        <v>120</v>
      </c>
      <c r="C184" s="20">
        <v>868601100</v>
      </c>
      <c r="D184" s="20">
        <v>868601100</v>
      </c>
      <c r="E184" s="20">
        <v>65500</v>
      </c>
      <c r="F184" s="14">
        <f>D184+E184</f>
        <v>868666600</v>
      </c>
    </row>
    <row r="185" spans="1:6" ht="15">
      <c r="A185" s="17">
        <v>2849</v>
      </c>
      <c r="B185" s="17" t="s">
        <v>190</v>
      </c>
      <c r="C185" s="20">
        <v>4143608406</v>
      </c>
      <c r="D185" s="20">
        <v>3860452306</v>
      </c>
      <c r="E185" s="20">
        <v>19284800</v>
      </c>
      <c r="F185" s="14">
        <f>D185+E185</f>
        <v>3879737106</v>
      </c>
    </row>
    <row r="186" spans="1:6" ht="15">
      <c r="A186" s="17">
        <v>2856</v>
      </c>
      <c r="B186" s="17" t="s">
        <v>191</v>
      </c>
      <c r="C186" s="20">
        <v>300206639</v>
      </c>
      <c r="D186" s="20">
        <v>275894339</v>
      </c>
      <c r="E186" s="20">
        <v>1294000</v>
      </c>
      <c r="F186" s="14">
        <f>D186+E186</f>
        <v>277188339</v>
      </c>
    </row>
    <row r="187" spans="1:6" ht="15">
      <c r="A187" s="17">
        <v>2863</v>
      </c>
      <c r="B187" s="17" t="s">
        <v>192</v>
      </c>
      <c r="C187" s="20">
        <v>110657602</v>
      </c>
      <c r="D187" s="20">
        <v>99986002</v>
      </c>
      <c r="E187" s="20">
        <v>12900</v>
      </c>
      <c r="F187" s="14">
        <f>D187+E187</f>
        <v>99998902</v>
      </c>
    </row>
    <row r="188" spans="1:6" ht="15">
      <c r="A188" s="17">
        <v>3862</v>
      </c>
      <c r="B188" s="17" t="s">
        <v>254</v>
      </c>
      <c r="C188" s="20">
        <v>946970155</v>
      </c>
      <c r="D188" s="20">
        <v>945618655</v>
      </c>
      <c r="E188" s="20">
        <v>23425600</v>
      </c>
      <c r="F188" s="14">
        <f>D188+E188</f>
        <v>969044255</v>
      </c>
    </row>
    <row r="189" spans="1:6" ht="15">
      <c r="A189" s="17">
        <v>2885</v>
      </c>
      <c r="B189" s="17" t="s">
        <v>194</v>
      </c>
      <c r="C189" s="20">
        <v>2244282651</v>
      </c>
      <c r="D189" s="20">
        <v>2172369951</v>
      </c>
      <c r="E189" s="20">
        <v>3869400</v>
      </c>
      <c r="F189" s="14">
        <f>D189+E189</f>
        <v>2176239351</v>
      </c>
    </row>
    <row r="190" spans="1:6" ht="15">
      <c r="A190" s="17">
        <v>2884</v>
      </c>
      <c r="B190" s="17" t="s">
        <v>193</v>
      </c>
      <c r="C190" s="20">
        <v>3515306898</v>
      </c>
      <c r="D190" s="20">
        <v>3443394198</v>
      </c>
      <c r="E190" s="20">
        <v>4540700</v>
      </c>
      <c r="F190" s="14">
        <f>D190+E190</f>
        <v>3447934898</v>
      </c>
    </row>
    <row r="191" spans="1:6" ht="15">
      <c r="A191" s="17">
        <v>2891</v>
      </c>
      <c r="B191" s="17" t="s">
        <v>195</v>
      </c>
      <c r="C191" s="20">
        <v>392890335</v>
      </c>
      <c r="D191" s="20">
        <v>392890335</v>
      </c>
      <c r="E191" s="20">
        <v>28200</v>
      </c>
      <c r="F191" s="14">
        <f>D191+E191</f>
        <v>392918535</v>
      </c>
    </row>
    <row r="192" spans="1:6" ht="15">
      <c r="A192" s="17">
        <v>2898</v>
      </c>
      <c r="B192" s="17" t="s">
        <v>196</v>
      </c>
      <c r="C192" s="20">
        <v>903694379</v>
      </c>
      <c r="D192" s="20">
        <v>879944679</v>
      </c>
      <c r="E192" s="20">
        <v>814200</v>
      </c>
      <c r="F192" s="14">
        <f>D192+E192</f>
        <v>880758879</v>
      </c>
    </row>
    <row r="193" spans="1:6" ht="15">
      <c r="A193" s="17">
        <v>3647</v>
      </c>
      <c r="B193" s="17" t="s">
        <v>241</v>
      </c>
      <c r="C193" s="20">
        <v>5733453234</v>
      </c>
      <c r="D193" s="20">
        <v>5733453234</v>
      </c>
      <c r="E193" s="20">
        <v>5980200</v>
      </c>
      <c r="F193" s="14">
        <f>D193+E193</f>
        <v>5739433434</v>
      </c>
    </row>
    <row r="194" spans="1:6" ht="15">
      <c r="A194" s="17">
        <v>2912</v>
      </c>
      <c r="B194" s="17" t="s">
        <v>197</v>
      </c>
      <c r="C194" s="20">
        <v>377828350</v>
      </c>
      <c r="D194" s="20">
        <v>373707550</v>
      </c>
      <c r="E194" s="20">
        <v>3041900</v>
      </c>
      <c r="F194" s="14">
        <f>D194+E194</f>
        <v>376749450</v>
      </c>
    </row>
    <row r="195" spans="1:6" ht="15">
      <c r="A195" s="17">
        <v>2940</v>
      </c>
      <c r="B195" s="17" t="s">
        <v>198</v>
      </c>
      <c r="C195" s="20">
        <v>134861304</v>
      </c>
      <c r="D195" s="20">
        <v>134861304</v>
      </c>
      <c r="E195" s="20">
        <v>201000</v>
      </c>
      <c r="F195" s="14">
        <f>D195+E195</f>
        <v>135062304</v>
      </c>
    </row>
    <row r="196" spans="1:6" ht="15">
      <c r="A196" s="17">
        <v>2961</v>
      </c>
      <c r="B196" s="17" t="s">
        <v>199</v>
      </c>
      <c r="C196" s="20">
        <v>171356427</v>
      </c>
      <c r="D196" s="20">
        <v>171356427</v>
      </c>
      <c r="E196" s="20">
        <v>76500</v>
      </c>
      <c r="F196" s="14">
        <f>D196+E196</f>
        <v>171432927</v>
      </c>
    </row>
    <row r="197" spans="1:6" ht="15">
      <c r="A197" s="17">
        <v>3087</v>
      </c>
      <c r="B197" s="17" t="s">
        <v>200</v>
      </c>
      <c r="C197" s="20">
        <v>439507256</v>
      </c>
      <c r="D197" s="20">
        <v>439507256</v>
      </c>
      <c r="E197" s="20">
        <v>42200</v>
      </c>
      <c r="F197" s="14">
        <f>D197+E197</f>
        <v>439549456</v>
      </c>
    </row>
    <row r="198" spans="1:6" ht="15">
      <c r="A198" s="17">
        <v>3094</v>
      </c>
      <c r="B198" s="17" t="s">
        <v>201</v>
      </c>
      <c r="C198" s="20">
        <v>707304426</v>
      </c>
      <c r="D198" s="20">
        <v>707304426</v>
      </c>
      <c r="E198" s="20">
        <v>65500</v>
      </c>
      <c r="F198" s="14">
        <f>D198+E198</f>
        <v>707369926</v>
      </c>
    </row>
    <row r="199" spans="1:6" ht="15">
      <c r="A199" s="17">
        <v>3129</v>
      </c>
      <c r="B199" s="17" t="s">
        <v>203</v>
      </c>
      <c r="C199" s="20">
        <v>468436448</v>
      </c>
      <c r="D199" s="20">
        <v>445183098</v>
      </c>
      <c r="E199" s="20">
        <v>932200</v>
      </c>
      <c r="F199" s="14">
        <f>D199+E199</f>
        <v>446115298</v>
      </c>
    </row>
    <row r="200" spans="1:6" ht="15">
      <c r="A200" s="17">
        <v>3150</v>
      </c>
      <c r="B200" s="17" t="s">
        <v>204</v>
      </c>
      <c r="C200" s="20">
        <v>1054485487</v>
      </c>
      <c r="D200" s="20">
        <v>1053471587</v>
      </c>
      <c r="E200" s="20">
        <v>1068200</v>
      </c>
      <c r="F200" s="14">
        <f>D200+E200</f>
        <v>1054539787</v>
      </c>
    </row>
    <row r="201" spans="1:6" ht="15">
      <c r="A201" s="17">
        <v>3171</v>
      </c>
      <c r="B201" s="17" t="s">
        <v>205</v>
      </c>
      <c r="C201" s="20">
        <v>506625514</v>
      </c>
      <c r="D201" s="20">
        <v>495916014</v>
      </c>
      <c r="E201" s="20">
        <v>2704600</v>
      </c>
      <c r="F201" s="14">
        <f>D201+E201</f>
        <v>498620614</v>
      </c>
    </row>
    <row r="202" spans="1:6" ht="15">
      <c r="A202" s="17">
        <v>3206</v>
      </c>
      <c r="B202" s="17" t="s">
        <v>206</v>
      </c>
      <c r="C202" s="20">
        <v>183497842</v>
      </c>
      <c r="D202" s="20">
        <v>178877142</v>
      </c>
      <c r="E202" s="20">
        <v>356800</v>
      </c>
      <c r="F202" s="14">
        <f>D202+E202</f>
        <v>179233942</v>
      </c>
    </row>
    <row r="203" spans="1:6" ht="15">
      <c r="A203" s="17">
        <v>3213</v>
      </c>
      <c r="B203" s="17" t="s">
        <v>207</v>
      </c>
      <c r="C203" s="20">
        <v>297549459</v>
      </c>
      <c r="D203" s="20">
        <v>297480159</v>
      </c>
      <c r="E203" s="20">
        <v>96300</v>
      </c>
      <c r="F203" s="14">
        <f>D203+E203</f>
        <v>297576459</v>
      </c>
    </row>
    <row r="204" spans="1:6" ht="15">
      <c r="A204" s="17">
        <v>3220</v>
      </c>
      <c r="B204" s="17" t="s">
        <v>208</v>
      </c>
      <c r="C204" s="20">
        <v>888995964</v>
      </c>
      <c r="D204" s="20">
        <v>865838964</v>
      </c>
      <c r="E204" s="20">
        <v>1399600</v>
      </c>
      <c r="F204" s="14">
        <f>D204+E204</f>
        <v>867238564</v>
      </c>
    </row>
    <row r="205" spans="1:6" ht="15">
      <c r="A205" s="17">
        <v>3269</v>
      </c>
      <c r="B205" s="17" t="s">
        <v>209</v>
      </c>
      <c r="C205" s="20">
        <v>23214616478</v>
      </c>
      <c r="D205" s="20">
        <v>22480579778</v>
      </c>
      <c r="E205" s="20">
        <v>173507900</v>
      </c>
      <c r="F205" s="14">
        <f>D205+E205</f>
        <v>22654087678</v>
      </c>
    </row>
    <row r="206" spans="1:6" ht="15">
      <c r="A206" s="17">
        <v>3276</v>
      </c>
      <c r="B206" s="17" t="s">
        <v>210</v>
      </c>
      <c r="C206" s="20">
        <v>344114825</v>
      </c>
      <c r="D206" s="20">
        <v>344114825</v>
      </c>
      <c r="E206" s="20">
        <v>303500</v>
      </c>
      <c r="F206" s="14">
        <f>D206+E206</f>
        <v>344418325</v>
      </c>
    </row>
    <row r="207" spans="1:6" ht="15">
      <c r="A207" s="17">
        <v>3290</v>
      </c>
      <c r="B207" s="17" t="s">
        <v>211</v>
      </c>
      <c r="C207" s="20">
        <v>2427055088</v>
      </c>
      <c r="D207" s="20">
        <v>2308460588</v>
      </c>
      <c r="E207" s="20">
        <v>11438800</v>
      </c>
      <c r="F207" s="14">
        <f>D207+E207</f>
        <v>2319899388</v>
      </c>
    </row>
    <row r="208" spans="1:6" ht="15">
      <c r="A208" s="17">
        <v>3297</v>
      </c>
      <c r="B208" s="17" t="s">
        <v>212</v>
      </c>
      <c r="C208" s="20">
        <v>803554848</v>
      </c>
      <c r="D208" s="20">
        <v>803554848</v>
      </c>
      <c r="E208" s="20">
        <v>601400</v>
      </c>
      <c r="F208" s="14">
        <f>D208+E208</f>
        <v>804156248</v>
      </c>
    </row>
    <row r="209" spans="1:6" ht="15">
      <c r="A209" s="17">
        <v>1897</v>
      </c>
      <c r="B209" s="17" t="s">
        <v>126</v>
      </c>
      <c r="C209" s="20">
        <v>927328071</v>
      </c>
      <c r="D209" s="20">
        <v>927328071</v>
      </c>
      <c r="E209" s="20">
        <v>3710300</v>
      </c>
      <c r="F209" s="14">
        <f>D209+E209</f>
        <v>931038371</v>
      </c>
    </row>
    <row r="210" spans="1:6" ht="15">
      <c r="A210" s="17">
        <v>3304</v>
      </c>
      <c r="B210" s="17" t="s">
        <v>213</v>
      </c>
      <c r="C210" s="20">
        <v>373171958</v>
      </c>
      <c r="D210" s="20">
        <v>360582458</v>
      </c>
      <c r="E210" s="20">
        <v>820700</v>
      </c>
      <c r="F210" s="14">
        <f>D210+E210</f>
        <v>361403158</v>
      </c>
    </row>
    <row r="211" spans="1:6" ht="15">
      <c r="A211" s="17">
        <v>3311</v>
      </c>
      <c r="B211" s="17" t="s">
        <v>214</v>
      </c>
      <c r="C211" s="20">
        <v>949677928</v>
      </c>
      <c r="D211" s="20">
        <v>901836228</v>
      </c>
      <c r="E211" s="20">
        <v>5889000</v>
      </c>
      <c r="F211" s="14">
        <f>D211+E211</f>
        <v>907725228</v>
      </c>
    </row>
    <row r="212" spans="1:6" ht="15">
      <c r="A212" s="17">
        <v>3318</v>
      </c>
      <c r="B212" s="17" t="s">
        <v>215</v>
      </c>
      <c r="C212" s="20">
        <v>256116041</v>
      </c>
      <c r="D212" s="20">
        <v>250631941</v>
      </c>
      <c r="E212" s="20">
        <v>465700</v>
      </c>
      <c r="F212" s="14">
        <f>D212+E212</f>
        <v>251097641</v>
      </c>
    </row>
    <row r="213" spans="1:6" ht="15">
      <c r="A213" s="17">
        <v>3325</v>
      </c>
      <c r="B213" s="17" t="s">
        <v>216</v>
      </c>
      <c r="C213" s="20">
        <v>596784790</v>
      </c>
      <c r="D213" s="20">
        <v>591635490</v>
      </c>
      <c r="E213" s="20">
        <v>369200</v>
      </c>
      <c r="F213" s="14">
        <f>D213+E213</f>
        <v>592004690</v>
      </c>
    </row>
    <row r="214" spans="1:6" ht="15">
      <c r="A214" s="17">
        <v>3332</v>
      </c>
      <c r="B214" s="17" t="s">
        <v>217</v>
      </c>
      <c r="C214" s="20">
        <v>387854641</v>
      </c>
      <c r="D214" s="20">
        <v>359691241</v>
      </c>
      <c r="E214" s="20">
        <v>126100</v>
      </c>
      <c r="F214" s="14">
        <f>D214+E214</f>
        <v>359817341</v>
      </c>
    </row>
    <row r="215" spans="1:6" ht="15">
      <c r="A215" s="17">
        <v>3339</v>
      </c>
      <c r="B215" s="17" t="s">
        <v>218</v>
      </c>
      <c r="C215" s="20">
        <v>2086227574</v>
      </c>
      <c r="D215" s="20">
        <v>2023269474</v>
      </c>
      <c r="E215" s="20">
        <v>41759500</v>
      </c>
      <c r="F215" s="14">
        <f>D215+E215</f>
        <v>2065028974</v>
      </c>
    </row>
    <row r="216" spans="1:6" ht="15">
      <c r="A216" s="17">
        <v>3360</v>
      </c>
      <c r="B216" s="17" t="s">
        <v>219</v>
      </c>
      <c r="C216" s="20">
        <v>682813720</v>
      </c>
      <c r="D216" s="20">
        <v>646832520</v>
      </c>
      <c r="E216" s="20">
        <v>719000</v>
      </c>
      <c r="F216" s="14">
        <f>D216+E216</f>
        <v>647551520</v>
      </c>
    </row>
    <row r="217" spans="1:6" ht="15">
      <c r="A217" s="17">
        <v>3367</v>
      </c>
      <c r="B217" s="17" t="s">
        <v>220</v>
      </c>
      <c r="C217" s="20">
        <v>581871860</v>
      </c>
      <c r="D217" s="20">
        <v>565966760</v>
      </c>
      <c r="E217" s="20">
        <v>1812300</v>
      </c>
      <c r="F217" s="14">
        <f>D217+E217</f>
        <v>567779060</v>
      </c>
    </row>
    <row r="218" spans="1:6" ht="15">
      <c r="A218" s="17">
        <v>3381</v>
      </c>
      <c r="B218" s="17" t="s">
        <v>221</v>
      </c>
      <c r="C218" s="20">
        <v>1174627942</v>
      </c>
      <c r="D218" s="20">
        <v>1141791342</v>
      </c>
      <c r="E218" s="20">
        <v>957000</v>
      </c>
      <c r="F218" s="14">
        <f>D218+E218</f>
        <v>1142748342</v>
      </c>
    </row>
    <row r="219" spans="1:12" ht="15">
      <c r="A219" s="17">
        <v>3409</v>
      </c>
      <c r="B219" s="17" t="s">
        <v>222</v>
      </c>
      <c r="C219" s="20">
        <v>895208285</v>
      </c>
      <c r="D219" s="20">
        <v>842672585</v>
      </c>
      <c r="E219" s="20">
        <v>4148600</v>
      </c>
      <c r="F219" s="14">
        <f>D219+E219</f>
        <v>846821185</v>
      </c>
      <c r="G219" s="8"/>
      <c r="H219" s="8"/>
      <c r="I219" s="8"/>
      <c r="J219" s="8"/>
      <c r="K219" s="8"/>
      <c r="L219" s="8"/>
    </row>
    <row r="220" spans="1:6" ht="15">
      <c r="A220" s="17">
        <v>3427</v>
      </c>
      <c r="B220" s="17" t="s">
        <v>223</v>
      </c>
      <c r="C220" s="20">
        <v>119141974</v>
      </c>
      <c r="D220" s="20">
        <v>117038574</v>
      </c>
      <c r="E220" s="20">
        <v>51600</v>
      </c>
      <c r="F220" s="14">
        <f>D220+E220</f>
        <v>117090174</v>
      </c>
    </row>
    <row r="221" spans="1:6" ht="15">
      <c r="A221" s="17">
        <v>3428</v>
      </c>
      <c r="B221" s="17" t="s">
        <v>224</v>
      </c>
      <c r="C221" s="20">
        <v>313730679</v>
      </c>
      <c r="D221" s="20">
        <v>313730679</v>
      </c>
      <c r="E221" s="20">
        <v>632100</v>
      </c>
      <c r="F221" s="14">
        <f>D221+E221</f>
        <v>314362779</v>
      </c>
    </row>
    <row r="222" spans="1:6" ht="15">
      <c r="A222" s="17">
        <v>3430</v>
      </c>
      <c r="B222" s="17" t="s">
        <v>225</v>
      </c>
      <c r="C222" s="20">
        <v>1329421493</v>
      </c>
      <c r="D222" s="20">
        <v>1263261593</v>
      </c>
      <c r="E222" s="20">
        <v>2796400</v>
      </c>
      <c r="F222" s="14">
        <f>D222+E222</f>
        <v>1266057993</v>
      </c>
    </row>
    <row r="223" spans="1:12" s="8" customFormat="1" ht="15">
      <c r="A223" s="17">
        <v>3434</v>
      </c>
      <c r="B223" s="17" t="s">
        <v>226</v>
      </c>
      <c r="C223" s="20">
        <v>289927873</v>
      </c>
      <c r="D223" s="20">
        <v>289927873</v>
      </c>
      <c r="E223" s="20">
        <v>23900</v>
      </c>
      <c r="F223" s="14">
        <f>D223+E223</f>
        <v>289951773</v>
      </c>
      <c r="G223" s="7"/>
      <c r="H223" s="7"/>
      <c r="I223" s="7"/>
      <c r="J223" s="7"/>
      <c r="K223" s="7"/>
      <c r="L223" s="7"/>
    </row>
    <row r="224" spans="1:6" ht="15">
      <c r="A224" s="17">
        <v>3437</v>
      </c>
      <c r="B224" s="17" t="s">
        <v>227</v>
      </c>
      <c r="C224" s="20">
        <v>3584533032</v>
      </c>
      <c r="D224" s="20">
        <v>3352252932</v>
      </c>
      <c r="E224" s="20">
        <v>27656900</v>
      </c>
      <c r="F224" s="14">
        <f>D224+E224</f>
        <v>3379909832</v>
      </c>
    </row>
    <row r="225" spans="1:6" ht="15">
      <c r="A225" s="17">
        <v>3444</v>
      </c>
      <c r="B225" s="17" t="s">
        <v>228</v>
      </c>
      <c r="C225" s="20">
        <v>1628277235</v>
      </c>
      <c r="D225" s="20">
        <v>1591203135</v>
      </c>
      <c r="E225" s="20">
        <v>5348600</v>
      </c>
      <c r="F225" s="14">
        <f>D225+E225</f>
        <v>1596551735</v>
      </c>
    </row>
    <row r="226" spans="1:6" ht="15">
      <c r="A226" s="17">
        <v>3479</v>
      </c>
      <c r="B226" s="17" t="s">
        <v>229</v>
      </c>
      <c r="C226" s="20">
        <v>4421106662</v>
      </c>
      <c r="D226" s="20">
        <v>4369196362</v>
      </c>
      <c r="E226" s="20">
        <v>11298700</v>
      </c>
      <c r="F226" s="14">
        <f>D226+E226</f>
        <v>4380495062</v>
      </c>
    </row>
    <row r="227" spans="1:6" ht="15">
      <c r="A227" s="17">
        <v>3484</v>
      </c>
      <c r="B227" s="17" t="s">
        <v>230</v>
      </c>
      <c r="C227" s="20">
        <v>444361500</v>
      </c>
      <c r="D227" s="20">
        <v>444361500</v>
      </c>
      <c r="E227" s="20">
        <v>72400</v>
      </c>
      <c r="F227" s="14">
        <f>D227+E227</f>
        <v>444433900</v>
      </c>
    </row>
    <row r="228" spans="1:6" ht="15">
      <c r="A228" s="17">
        <v>3500</v>
      </c>
      <c r="B228" s="17" t="s">
        <v>231</v>
      </c>
      <c r="C228" s="20">
        <v>1147453853</v>
      </c>
      <c r="D228" s="20">
        <v>1129563453</v>
      </c>
      <c r="E228" s="20">
        <v>4287100</v>
      </c>
      <c r="F228" s="14">
        <f>D228+E228</f>
        <v>1133850553</v>
      </c>
    </row>
    <row r="229" spans="1:6" ht="15">
      <c r="A229" s="17">
        <v>3528</v>
      </c>
      <c r="B229" s="17" t="s">
        <v>234</v>
      </c>
      <c r="C229" s="20">
        <v>744904484</v>
      </c>
      <c r="D229" s="20">
        <v>744904484</v>
      </c>
      <c r="E229" s="20">
        <v>550100</v>
      </c>
      <c r="F229" s="14">
        <f>D229+E229</f>
        <v>745454584</v>
      </c>
    </row>
    <row r="230" spans="1:6" ht="15">
      <c r="A230" s="17">
        <v>3549</v>
      </c>
      <c r="B230" s="17" t="s">
        <v>236</v>
      </c>
      <c r="C230" s="20">
        <v>6062492041</v>
      </c>
      <c r="D230" s="20">
        <v>5649860041</v>
      </c>
      <c r="E230" s="20">
        <v>100083400</v>
      </c>
      <c r="F230" s="14">
        <f>D230+E230</f>
        <v>5749943441</v>
      </c>
    </row>
    <row r="231" spans="1:6" ht="15">
      <c r="A231" s="17">
        <v>3612</v>
      </c>
      <c r="B231" s="17" t="s">
        <v>237</v>
      </c>
      <c r="C231" s="20">
        <v>1593342853</v>
      </c>
      <c r="D231" s="20">
        <v>1554341953</v>
      </c>
      <c r="E231" s="20">
        <v>3280800</v>
      </c>
      <c r="F231" s="14">
        <f>D231+E231</f>
        <v>1557622753</v>
      </c>
    </row>
    <row r="232" spans="1:6" ht="15">
      <c r="A232" s="17">
        <v>3619</v>
      </c>
      <c r="B232" s="17" t="s">
        <v>238</v>
      </c>
      <c r="C232" s="20">
        <v>26124532100</v>
      </c>
      <c r="D232" s="20">
        <v>25019571700</v>
      </c>
      <c r="E232" s="20">
        <v>482026300</v>
      </c>
      <c r="F232" s="14">
        <f>D232+E232</f>
        <v>25501598000</v>
      </c>
    </row>
    <row r="233" spans="1:6" ht="15">
      <c r="A233" s="17">
        <v>3633</v>
      </c>
      <c r="B233" s="17" t="s">
        <v>239</v>
      </c>
      <c r="C233" s="20">
        <v>315152619</v>
      </c>
      <c r="D233" s="20">
        <v>308894919</v>
      </c>
      <c r="E233" s="20">
        <v>616600</v>
      </c>
      <c r="F233" s="14">
        <f>D233+E233</f>
        <v>309511519</v>
      </c>
    </row>
    <row r="234" spans="1:6" ht="15">
      <c r="A234" s="17">
        <v>3640</v>
      </c>
      <c r="B234" s="17" t="s">
        <v>240</v>
      </c>
      <c r="C234" s="20">
        <v>2071660898</v>
      </c>
      <c r="D234" s="20">
        <v>2071660898</v>
      </c>
      <c r="E234" s="20">
        <v>4788200</v>
      </c>
      <c r="F234" s="14">
        <f>D234+E234</f>
        <v>2076449098</v>
      </c>
    </row>
    <row r="235" spans="1:6" ht="15">
      <c r="A235" s="17">
        <v>3661</v>
      </c>
      <c r="B235" s="17" t="s">
        <v>243</v>
      </c>
      <c r="C235" s="20">
        <v>421466857</v>
      </c>
      <c r="D235" s="20">
        <v>420435657</v>
      </c>
      <c r="E235" s="20">
        <v>479500</v>
      </c>
      <c r="F235" s="14">
        <f>D235+E235</f>
        <v>420915157</v>
      </c>
    </row>
    <row r="236" spans="1:6" ht="15">
      <c r="A236" s="17">
        <v>3668</v>
      </c>
      <c r="B236" s="17" t="s">
        <v>244</v>
      </c>
      <c r="C236" s="20">
        <v>377460204</v>
      </c>
      <c r="D236" s="20">
        <v>359396904</v>
      </c>
      <c r="E236" s="20">
        <v>2194900</v>
      </c>
      <c r="F236" s="14">
        <f>D236+E236</f>
        <v>361591804</v>
      </c>
    </row>
    <row r="237" spans="1:7" ht="15">
      <c r="A237" s="17">
        <v>3675</v>
      </c>
      <c r="B237" s="17" t="s">
        <v>245</v>
      </c>
      <c r="C237" s="20">
        <v>2002168786</v>
      </c>
      <c r="D237" s="20">
        <v>1831354486</v>
      </c>
      <c r="E237" s="20">
        <v>72114100</v>
      </c>
      <c r="F237" s="14">
        <f>D237+E237</f>
        <v>1903468586</v>
      </c>
      <c r="G237" s="14"/>
    </row>
    <row r="238" spans="1:6" ht="15">
      <c r="A238" s="17">
        <v>3682</v>
      </c>
      <c r="B238" s="17" t="s">
        <v>246</v>
      </c>
      <c r="C238" s="20">
        <v>1060648006</v>
      </c>
      <c r="D238" s="20">
        <v>1024466006</v>
      </c>
      <c r="E238" s="20">
        <v>14044000</v>
      </c>
      <c r="F238" s="14">
        <f>D238+E238</f>
        <v>1038510006</v>
      </c>
    </row>
    <row r="239" spans="1:6" ht="15">
      <c r="A239" s="17">
        <v>3689</v>
      </c>
      <c r="B239" s="17" t="s">
        <v>247</v>
      </c>
      <c r="C239" s="20">
        <v>623669829</v>
      </c>
      <c r="D239" s="20">
        <v>623669829</v>
      </c>
      <c r="E239" s="20">
        <v>2418600</v>
      </c>
      <c r="F239" s="14">
        <f>D239+E239</f>
        <v>626088429</v>
      </c>
    </row>
    <row r="240" spans="1:6" ht="15">
      <c r="A240" s="17">
        <v>3696</v>
      </c>
      <c r="B240" s="17" t="s">
        <v>248</v>
      </c>
      <c r="C240" s="20">
        <v>188307748</v>
      </c>
      <c r="D240" s="20">
        <v>182884448</v>
      </c>
      <c r="E240" s="20">
        <v>273800</v>
      </c>
      <c r="F240" s="14">
        <f>D240+E240</f>
        <v>183158248</v>
      </c>
    </row>
    <row r="241" spans="1:6" ht="15">
      <c r="A241" s="17">
        <v>3787</v>
      </c>
      <c r="B241" s="17" t="s">
        <v>249</v>
      </c>
      <c r="C241" s="20">
        <v>978663314</v>
      </c>
      <c r="D241" s="20">
        <v>948547714</v>
      </c>
      <c r="E241" s="20">
        <v>1237100</v>
      </c>
      <c r="F241" s="14">
        <f>D241+E241</f>
        <v>949784814</v>
      </c>
    </row>
    <row r="242" spans="1:6" ht="15">
      <c r="A242" s="17">
        <v>3794</v>
      </c>
      <c r="B242" s="17" t="s">
        <v>250</v>
      </c>
      <c r="C242" s="20">
        <v>1256211907</v>
      </c>
      <c r="D242" s="20">
        <v>1215425607</v>
      </c>
      <c r="E242" s="20">
        <v>943600</v>
      </c>
      <c r="F242" s="14">
        <f>D242+E242</f>
        <v>1216369207</v>
      </c>
    </row>
    <row r="243" spans="1:6" ht="15">
      <c r="A243" s="17">
        <v>3822</v>
      </c>
      <c r="B243" s="17" t="s">
        <v>251</v>
      </c>
      <c r="C243" s="20">
        <v>3066928149</v>
      </c>
      <c r="D243" s="20">
        <v>3028838249</v>
      </c>
      <c r="E243" s="20">
        <v>2402000</v>
      </c>
      <c r="F243" s="14">
        <f>D243+E243</f>
        <v>3031240249</v>
      </c>
    </row>
    <row r="244" spans="1:6" ht="15">
      <c r="A244" s="17">
        <v>3857</v>
      </c>
      <c r="B244" s="17" t="s">
        <v>253</v>
      </c>
      <c r="C244" s="20">
        <v>3119461419</v>
      </c>
      <c r="D244" s="20">
        <v>3050217519</v>
      </c>
      <c r="E244" s="20">
        <v>3107000</v>
      </c>
      <c r="F244" s="14">
        <f>D244+E244</f>
        <v>3053324519</v>
      </c>
    </row>
    <row r="245" spans="1:6" ht="15">
      <c r="A245" s="17">
        <v>3871</v>
      </c>
      <c r="B245" s="17" t="s">
        <v>255</v>
      </c>
      <c r="C245" s="20">
        <v>462461563</v>
      </c>
      <c r="D245" s="20">
        <v>453551963</v>
      </c>
      <c r="E245" s="20">
        <v>61500</v>
      </c>
      <c r="F245" s="14">
        <f>D245+E245</f>
        <v>453613463</v>
      </c>
    </row>
    <row r="246" spans="1:6" ht="15">
      <c r="A246" s="17">
        <v>3892</v>
      </c>
      <c r="B246" s="17" t="s">
        <v>256</v>
      </c>
      <c r="C246" s="20">
        <v>3864336234</v>
      </c>
      <c r="D246" s="20">
        <v>3691439734</v>
      </c>
      <c r="E246" s="20">
        <v>62886300</v>
      </c>
      <c r="F246" s="14">
        <f>D246+E246</f>
        <v>3754326034</v>
      </c>
    </row>
    <row r="247" spans="1:6" ht="15">
      <c r="A247" s="17">
        <v>3899</v>
      </c>
      <c r="B247" s="17" t="s">
        <v>257</v>
      </c>
      <c r="C247" s="20">
        <v>461211368</v>
      </c>
      <c r="D247" s="20">
        <v>455189268</v>
      </c>
      <c r="E247" s="20">
        <v>594500</v>
      </c>
      <c r="F247" s="14">
        <f>D247+E247</f>
        <v>455783768</v>
      </c>
    </row>
    <row r="248" spans="1:6" ht="15">
      <c r="A248" s="17">
        <v>3906</v>
      </c>
      <c r="B248" s="17" t="s">
        <v>258</v>
      </c>
      <c r="C248" s="20">
        <v>953743096</v>
      </c>
      <c r="D248" s="20">
        <v>941055996</v>
      </c>
      <c r="E248" s="20">
        <v>2640000</v>
      </c>
      <c r="F248" s="14">
        <f>D248+E248</f>
        <v>943695996</v>
      </c>
    </row>
    <row r="249" spans="1:6" ht="15">
      <c r="A249" s="17">
        <v>3913</v>
      </c>
      <c r="B249" s="17" t="s">
        <v>259</v>
      </c>
      <c r="C249" s="20">
        <v>174062703</v>
      </c>
      <c r="D249" s="20">
        <v>174062703</v>
      </c>
      <c r="E249" s="20">
        <v>32500</v>
      </c>
      <c r="F249" s="14">
        <f>D249+E249</f>
        <v>174095203</v>
      </c>
    </row>
    <row r="250" spans="1:6" ht="15">
      <c r="A250" s="17">
        <v>3920</v>
      </c>
      <c r="B250" s="17" t="s">
        <v>260</v>
      </c>
      <c r="C250" s="20">
        <v>281033143</v>
      </c>
      <c r="D250" s="20">
        <v>271628343</v>
      </c>
      <c r="E250" s="20">
        <v>107400</v>
      </c>
      <c r="F250" s="14">
        <f>D250+E250</f>
        <v>271735743</v>
      </c>
    </row>
    <row r="251" spans="1:6" ht="15">
      <c r="A251" s="17">
        <v>3925</v>
      </c>
      <c r="B251" s="17" t="s">
        <v>261</v>
      </c>
      <c r="C251" s="20">
        <v>4328411397</v>
      </c>
      <c r="D251" s="20">
        <v>4328411397</v>
      </c>
      <c r="E251" s="20">
        <v>31084300</v>
      </c>
      <c r="F251" s="14">
        <f>D251+E251</f>
        <v>4359495697</v>
      </c>
    </row>
    <row r="252" spans="1:6" ht="15">
      <c r="A252" s="17">
        <v>3934</v>
      </c>
      <c r="B252" s="17" t="s">
        <v>262</v>
      </c>
      <c r="C252" s="20">
        <v>407898120</v>
      </c>
      <c r="D252" s="20">
        <v>387471320</v>
      </c>
      <c r="E252" s="20">
        <v>347700</v>
      </c>
      <c r="F252" s="14">
        <f>D252+E252</f>
        <v>387819020</v>
      </c>
    </row>
    <row r="253" spans="1:6" ht="15">
      <c r="A253" s="17">
        <v>3941</v>
      </c>
      <c r="B253" s="17" t="s">
        <v>263</v>
      </c>
      <c r="C253" s="20">
        <v>678828903</v>
      </c>
      <c r="D253" s="20">
        <v>669487103</v>
      </c>
      <c r="E253" s="20">
        <v>1142000</v>
      </c>
      <c r="F253" s="14">
        <f>D253+E253</f>
        <v>670629103</v>
      </c>
    </row>
    <row r="254" spans="1:6" ht="15">
      <c r="A254" s="17">
        <v>3948</v>
      </c>
      <c r="B254" s="17" t="s">
        <v>264</v>
      </c>
      <c r="C254" s="20">
        <v>345479699</v>
      </c>
      <c r="D254" s="20">
        <v>335067199</v>
      </c>
      <c r="E254" s="20">
        <v>273900</v>
      </c>
      <c r="F254" s="14">
        <f>D254+E254</f>
        <v>335341099</v>
      </c>
    </row>
    <row r="255" spans="1:6" ht="15">
      <c r="A255" s="17">
        <v>3955</v>
      </c>
      <c r="B255" s="17" t="s">
        <v>265</v>
      </c>
      <c r="C255" s="20">
        <v>1027788798</v>
      </c>
      <c r="D255" s="20">
        <v>997306748</v>
      </c>
      <c r="E255" s="20">
        <v>2570500</v>
      </c>
      <c r="F255" s="14">
        <f>D255+E255</f>
        <v>999877248</v>
      </c>
    </row>
    <row r="256" spans="1:6" ht="15">
      <c r="A256" s="17">
        <v>3962</v>
      </c>
      <c r="B256" s="17" t="s">
        <v>266</v>
      </c>
      <c r="C256" s="20">
        <v>1213304309</v>
      </c>
      <c r="D256" s="20">
        <v>1177929509</v>
      </c>
      <c r="E256" s="20">
        <v>1112800</v>
      </c>
      <c r="F256" s="14">
        <f>D256+E256</f>
        <v>1179042309</v>
      </c>
    </row>
    <row r="257" spans="1:6" ht="15">
      <c r="A257" s="17">
        <v>3969</v>
      </c>
      <c r="B257" s="17" t="s">
        <v>267</v>
      </c>
      <c r="C257" s="20">
        <v>143219600</v>
      </c>
      <c r="D257" s="20">
        <v>141475800</v>
      </c>
      <c r="E257" s="20">
        <v>295400</v>
      </c>
      <c r="F257" s="14">
        <f>D257+E257</f>
        <v>141771200</v>
      </c>
    </row>
    <row r="258" spans="1:6" ht="15">
      <c r="A258" s="17">
        <v>2177</v>
      </c>
      <c r="B258" s="17" t="s">
        <v>140</v>
      </c>
      <c r="C258" s="20">
        <v>4154412300</v>
      </c>
      <c r="D258" s="20">
        <v>3741949800</v>
      </c>
      <c r="E258" s="20">
        <v>50423300</v>
      </c>
      <c r="F258" s="14">
        <f>D258+E258</f>
        <v>3792373100</v>
      </c>
    </row>
    <row r="259" spans="1:6" ht="15">
      <c r="A259" s="17">
        <v>3976</v>
      </c>
      <c r="B259" s="17" t="s">
        <v>268</v>
      </c>
      <c r="C259" s="20">
        <v>74654</v>
      </c>
      <c r="D259" s="20">
        <v>74654</v>
      </c>
      <c r="E259" s="20">
        <v>0</v>
      </c>
      <c r="F259" s="14">
        <f>D259+E259</f>
        <v>74654</v>
      </c>
    </row>
    <row r="260" spans="1:6" ht="15">
      <c r="A260" s="17">
        <v>4690</v>
      </c>
      <c r="B260" s="17" t="s">
        <v>317</v>
      </c>
      <c r="C260" s="20">
        <v>195309914</v>
      </c>
      <c r="D260" s="20">
        <v>195309914</v>
      </c>
      <c r="E260" s="20">
        <v>36800</v>
      </c>
      <c r="F260" s="14">
        <f>D260+E260</f>
        <v>195346714</v>
      </c>
    </row>
    <row r="261" spans="1:6" ht="15">
      <c r="A261" s="17">
        <v>2016</v>
      </c>
      <c r="B261" s="17" t="s">
        <v>132</v>
      </c>
      <c r="C261" s="20">
        <v>181513837</v>
      </c>
      <c r="D261" s="20">
        <v>180294737</v>
      </c>
      <c r="E261" s="20">
        <v>39000</v>
      </c>
      <c r="F261" s="14">
        <f>D261+E261</f>
        <v>180333737</v>
      </c>
    </row>
    <row r="262" spans="1:6" ht="15">
      <c r="A262" s="17">
        <v>3983</v>
      </c>
      <c r="B262" s="17" t="s">
        <v>269</v>
      </c>
      <c r="C262" s="20">
        <v>504745390</v>
      </c>
      <c r="D262" s="20">
        <v>480615090</v>
      </c>
      <c r="E262" s="20">
        <v>1213000</v>
      </c>
      <c r="F262" s="14">
        <f>D262+E262</f>
        <v>481828090</v>
      </c>
    </row>
    <row r="263" spans="1:6" ht="15">
      <c r="A263" s="17">
        <v>3514</v>
      </c>
      <c r="B263" s="17" t="s">
        <v>233</v>
      </c>
      <c r="C263" s="20">
        <v>414999839</v>
      </c>
      <c r="D263" s="20">
        <v>414999839</v>
      </c>
      <c r="E263" s="20">
        <v>156600</v>
      </c>
      <c r="F263" s="14">
        <f>D263+E263</f>
        <v>415156439</v>
      </c>
    </row>
    <row r="264" spans="1:6" ht="15">
      <c r="A264" s="17">
        <v>616</v>
      </c>
      <c r="B264" s="17" t="s">
        <v>51</v>
      </c>
      <c r="C264" s="20">
        <v>1918172436</v>
      </c>
      <c r="D264" s="20">
        <v>1918172436</v>
      </c>
      <c r="E264" s="20">
        <v>152700</v>
      </c>
      <c r="F264" s="14">
        <f>D264+E264</f>
        <v>1918325136</v>
      </c>
    </row>
    <row r="265" spans="1:6" ht="15">
      <c r="A265" s="17">
        <v>1945</v>
      </c>
      <c r="B265" s="17" t="s">
        <v>129</v>
      </c>
      <c r="C265" s="20">
        <v>559086539</v>
      </c>
      <c r="D265" s="20">
        <v>559086539</v>
      </c>
      <c r="E265" s="20">
        <v>1366000</v>
      </c>
      <c r="F265" s="14">
        <f>D265+E265</f>
        <v>560452539</v>
      </c>
    </row>
    <row r="266" spans="1:6" ht="15">
      <c r="A266" s="17">
        <v>1526</v>
      </c>
      <c r="B266" s="17" t="s">
        <v>102</v>
      </c>
      <c r="C266" s="20">
        <v>3229341694</v>
      </c>
      <c r="D266" s="20">
        <v>3222796994</v>
      </c>
      <c r="E266" s="20">
        <v>1385500</v>
      </c>
      <c r="F266" s="14">
        <f>D266+E266</f>
        <v>3224182494</v>
      </c>
    </row>
    <row r="267" spans="1:6" ht="15">
      <c r="A267" s="17">
        <v>3654</v>
      </c>
      <c r="B267" s="17" t="s">
        <v>242</v>
      </c>
      <c r="C267" s="20">
        <v>768889421</v>
      </c>
      <c r="D267" s="20">
        <v>763477821</v>
      </c>
      <c r="E267" s="20">
        <v>3103700</v>
      </c>
      <c r="F267" s="14">
        <f>D267+E267</f>
        <v>766581521</v>
      </c>
    </row>
    <row r="268" spans="1:6" ht="15">
      <c r="A268" s="17">
        <v>3990</v>
      </c>
      <c r="B268" s="17" t="s">
        <v>270</v>
      </c>
      <c r="C268" s="20">
        <v>181084715</v>
      </c>
      <c r="D268" s="20">
        <v>170751915</v>
      </c>
      <c r="E268" s="20">
        <v>18100</v>
      </c>
      <c r="F268" s="14">
        <f>D268+E268</f>
        <v>170770015</v>
      </c>
    </row>
    <row r="269" spans="1:6" ht="15">
      <c r="A269" s="17">
        <v>4011</v>
      </c>
      <c r="B269" s="17" t="s">
        <v>271</v>
      </c>
      <c r="C269" s="20">
        <v>105903626</v>
      </c>
      <c r="D269" s="20">
        <v>105903626</v>
      </c>
      <c r="E269" s="20">
        <v>28400</v>
      </c>
      <c r="F269" s="14">
        <f>D269+E269</f>
        <v>105932026</v>
      </c>
    </row>
    <row r="270" spans="1:6" ht="15">
      <c r="A270" s="17">
        <v>4018</v>
      </c>
      <c r="B270" s="17" t="s">
        <v>272</v>
      </c>
      <c r="C270" s="20">
        <v>3675445311</v>
      </c>
      <c r="D270" s="20">
        <v>3484933811</v>
      </c>
      <c r="E270" s="20">
        <v>109974300</v>
      </c>
      <c r="F270" s="14">
        <f>D270+E270</f>
        <v>3594908111</v>
      </c>
    </row>
    <row r="271" spans="1:6" ht="15">
      <c r="A271" s="17">
        <v>4025</v>
      </c>
      <c r="B271" s="17" t="s">
        <v>273</v>
      </c>
      <c r="C271" s="20">
        <v>225328850</v>
      </c>
      <c r="D271" s="20">
        <v>214494550</v>
      </c>
      <c r="E271" s="20">
        <v>213700</v>
      </c>
      <c r="F271" s="14">
        <f>D271+E271</f>
        <v>214708250</v>
      </c>
    </row>
    <row r="272" spans="1:6" ht="15">
      <c r="A272" s="17">
        <v>4060</v>
      </c>
      <c r="B272" s="17" t="s">
        <v>274</v>
      </c>
      <c r="C272" s="20">
        <v>4839724808</v>
      </c>
      <c r="D272" s="20">
        <v>4834374708</v>
      </c>
      <c r="E272" s="20">
        <v>9630500</v>
      </c>
      <c r="F272" s="14">
        <f>D272+E272</f>
        <v>4844005208</v>
      </c>
    </row>
    <row r="273" spans="1:6" ht="15">
      <c r="A273" s="17">
        <v>4067</v>
      </c>
      <c r="B273" s="17" t="s">
        <v>275</v>
      </c>
      <c r="C273" s="20">
        <v>412075485</v>
      </c>
      <c r="D273" s="20">
        <v>403823685</v>
      </c>
      <c r="E273" s="20">
        <v>450300</v>
      </c>
      <c r="F273" s="14">
        <f>D273+E273</f>
        <v>404273985</v>
      </c>
    </row>
    <row r="274" spans="1:6" ht="15">
      <c r="A274" s="17">
        <v>4074</v>
      </c>
      <c r="B274" s="17" t="s">
        <v>276</v>
      </c>
      <c r="C274" s="20">
        <v>839269789</v>
      </c>
      <c r="D274" s="20">
        <v>814965689</v>
      </c>
      <c r="E274" s="20">
        <v>447300</v>
      </c>
      <c r="F274" s="14">
        <f>D274+E274</f>
        <v>815412989</v>
      </c>
    </row>
    <row r="275" spans="1:6" ht="15">
      <c r="A275" s="17">
        <v>4088</v>
      </c>
      <c r="B275" s="17" t="s">
        <v>277</v>
      </c>
      <c r="C275" s="20">
        <v>537692683</v>
      </c>
      <c r="D275" s="20">
        <v>537692683</v>
      </c>
      <c r="E275" s="20">
        <v>836800</v>
      </c>
      <c r="F275" s="14">
        <f>D275+E275</f>
        <v>538529483</v>
      </c>
    </row>
    <row r="276" spans="1:6" ht="15">
      <c r="A276" s="17">
        <v>4095</v>
      </c>
      <c r="B276" s="17" t="s">
        <v>278</v>
      </c>
      <c r="C276" s="20">
        <v>1734132475</v>
      </c>
      <c r="D276" s="20">
        <v>1716867175</v>
      </c>
      <c r="E276" s="20">
        <v>13925500</v>
      </c>
      <c r="F276" s="14">
        <f>D276+E276</f>
        <v>1730792675</v>
      </c>
    </row>
    <row r="277" spans="1:6" ht="15">
      <c r="A277" s="17">
        <v>4137</v>
      </c>
      <c r="B277" s="17" t="s">
        <v>279</v>
      </c>
      <c r="C277" s="20">
        <v>543001884</v>
      </c>
      <c r="D277" s="20">
        <v>519369584</v>
      </c>
      <c r="E277" s="20">
        <v>387200</v>
      </c>
      <c r="F277" s="14">
        <f>D277+E277</f>
        <v>519756784</v>
      </c>
    </row>
    <row r="278" spans="1:6" ht="15">
      <c r="A278" s="17">
        <v>4144</v>
      </c>
      <c r="B278" s="17" t="s">
        <v>280</v>
      </c>
      <c r="C278" s="20">
        <v>1955011815</v>
      </c>
      <c r="D278" s="20">
        <v>1931039215</v>
      </c>
      <c r="E278" s="20">
        <v>1209600</v>
      </c>
      <c r="F278" s="14">
        <f>D278+E278</f>
        <v>1932248815</v>
      </c>
    </row>
    <row r="279" spans="1:6" ht="15">
      <c r="A279" s="17">
        <v>4165</v>
      </c>
      <c r="B279" s="17" t="s">
        <v>282</v>
      </c>
      <c r="C279" s="20">
        <v>743555698</v>
      </c>
      <c r="D279" s="20">
        <v>713947498</v>
      </c>
      <c r="E279" s="20">
        <v>384300</v>
      </c>
      <c r="F279" s="14">
        <f>D279+E279</f>
        <v>714331798</v>
      </c>
    </row>
    <row r="280" spans="1:6" ht="15">
      <c r="A280" s="17">
        <v>4179</v>
      </c>
      <c r="B280" s="17" t="s">
        <v>283</v>
      </c>
      <c r="C280" s="20">
        <v>5033158053</v>
      </c>
      <c r="D280" s="20">
        <v>4746081453</v>
      </c>
      <c r="E280" s="20">
        <v>20857000</v>
      </c>
      <c r="F280" s="14">
        <f>D280+E280</f>
        <v>4766938453</v>
      </c>
    </row>
    <row r="281" spans="1:6" ht="15">
      <c r="A281" s="17">
        <v>4186</v>
      </c>
      <c r="B281" s="17" t="s">
        <v>284</v>
      </c>
      <c r="C281" s="20">
        <v>382407314</v>
      </c>
      <c r="D281" s="20">
        <v>367821414</v>
      </c>
      <c r="E281" s="20">
        <v>298000</v>
      </c>
      <c r="F281" s="14">
        <f>D281+E281</f>
        <v>368119414</v>
      </c>
    </row>
    <row r="282" spans="1:6" ht="15">
      <c r="A282" s="17">
        <v>4207</v>
      </c>
      <c r="B282" s="17" t="s">
        <v>285</v>
      </c>
      <c r="C282" s="20">
        <v>213278376</v>
      </c>
      <c r="D282" s="20">
        <v>203579576</v>
      </c>
      <c r="E282" s="20">
        <v>157200</v>
      </c>
      <c r="F282" s="14">
        <f>D282+E282</f>
        <v>203736776</v>
      </c>
    </row>
    <row r="283" spans="1:6" ht="15">
      <c r="A283" s="17">
        <v>4221</v>
      </c>
      <c r="B283" s="17" t="s">
        <v>286</v>
      </c>
      <c r="C283" s="20">
        <v>716532415</v>
      </c>
      <c r="D283" s="20">
        <v>709013915</v>
      </c>
      <c r="E283" s="20">
        <v>990200</v>
      </c>
      <c r="F283" s="14">
        <f>D283+E283</f>
        <v>710004115</v>
      </c>
    </row>
    <row r="284" spans="1:6" ht="15">
      <c r="A284" s="17">
        <v>4228</v>
      </c>
      <c r="B284" s="17" t="s">
        <v>287</v>
      </c>
      <c r="C284" s="20">
        <v>494360907</v>
      </c>
      <c r="D284" s="20">
        <v>494360907</v>
      </c>
      <c r="E284" s="20">
        <v>190000</v>
      </c>
      <c r="F284" s="14">
        <f>D284+E284</f>
        <v>494550907</v>
      </c>
    </row>
    <row r="285" spans="1:6" ht="15">
      <c r="A285" s="17">
        <v>4235</v>
      </c>
      <c r="B285" s="17" t="s">
        <v>288</v>
      </c>
      <c r="C285" s="20">
        <v>223979947</v>
      </c>
      <c r="D285" s="20">
        <v>223979947</v>
      </c>
      <c r="E285" s="20">
        <v>214900</v>
      </c>
      <c r="F285" s="14">
        <f>D285+E285</f>
        <v>224194847</v>
      </c>
    </row>
    <row r="286" spans="1:6" ht="15">
      <c r="A286" s="17">
        <v>4151</v>
      </c>
      <c r="B286" s="17" t="s">
        <v>281</v>
      </c>
      <c r="C286" s="20">
        <v>391100757</v>
      </c>
      <c r="D286" s="20">
        <v>381495457</v>
      </c>
      <c r="E286" s="20">
        <v>173700</v>
      </c>
      <c r="F286" s="14">
        <f>D286+E286</f>
        <v>381669157</v>
      </c>
    </row>
    <row r="287" spans="1:6" ht="15">
      <c r="A287" s="17">
        <v>490</v>
      </c>
      <c r="B287" s="17" t="s">
        <v>47</v>
      </c>
      <c r="C287" s="20">
        <v>216845324</v>
      </c>
      <c r="D287" s="20">
        <v>216845324</v>
      </c>
      <c r="E287" s="20">
        <v>84200</v>
      </c>
      <c r="F287" s="14">
        <f>D287+E287</f>
        <v>216929524</v>
      </c>
    </row>
    <row r="288" spans="1:6" ht="15">
      <c r="A288" s="17">
        <v>4270</v>
      </c>
      <c r="B288" s="17" t="s">
        <v>290</v>
      </c>
      <c r="C288" s="20">
        <v>214515677</v>
      </c>
      <c r="D288" s="20">
        <v>208703677</v>
      </c>
      <c r="E288" s="20">
        <v>18300</v>
      </c>
      <c r="F288" s="14">
        <f>D288+E288</f>
        <v>208721977</v>
      </c>
    </row>
    <row r="289" spans="1:6" ht="15">
      <c r="A289" s="17">
        <v>4305</v>
      </c>
      <c r="B289" s="17" t="s">
        <v>291</v>
      </c>
      <c r="C289" s="20">
        <v>371813730</v>
      </c>
      <c r="D289" s="20">
        <v>337802730</v>
      </c>
      <c r="E289" s="20">
        <v>299600</v>
      </c>
      <c r="F289" s="14">
        <f>D289+E289</f>
        <v>338102330</v>
      </c>
    </row>
    <row r="290" spans="1:6" ht="15">
      <c r="A290" s="17">
        <v>4312</v>
      </c>
      <c r="B290" s="17" t="s">
        <v>292</v>
      </c>
      <c r="C290" s="20">
        <v>2381866126</v>
      </c>
      <c r="D290" s="20">
        <v>2381866126</v>
      </c>
      <c r="E290" s="20">
        <v>9197200</v>
      </c>
      <c r="F290" s="14">
        <f>D290+E290</f>
        <v>2391063326</v>
      </c>
    </row>
    <row r="291" spans="1:6" ht="15">
      <c r="A291" s="17">
        <v>4330</v>
      </c>
      <c r="B291" s="17" t="s">
        <v>293</v>
      </c>
      <c r="C291" s="20">
        <v>386409367</v>
      </c>
      <c r="D291" s="20">
        <v>386409367</v>
      </c>
      <c r="E291" s="20">
        <v>23000</v>
      </c>
      <c r="F291" s="14">
        <f>D291+E291</f>
        <v>386432367</v>
      </c>
    </row>
    <row r="292" spans="1:6" ht="15">
      <c r="A292" s="17">
        <v>4347</v>
      </c>
      <c r="B292" s="17" t="s">
        <v>294</v>
      </c>
      <c r="C292" s="20">
        <v>635457186</v>
      </c>
      <c r="D292" s="20">
        <v>618818586</v>
      </c>
      <c r="E292" s="20">
        <v>808000</v>
      </c>
      <c r="F292" s="14">
        <f>D292+E292</f>
        <v>619626586</v>
      </c>
    </row>
    <row r="293" spans="1:6" ht="15">
      <c r="A293" s="17">
        <v>4368</v>
      </c>
      <c r="B293" s="17" t="s">
        <v>295</v>
      </c>
      <c r="C293" s="20">
        <v>324590803</v>
      </c>
      <c r="D293" s="20">
        <v>300651853</v>
      </c>
      <c r="E293" s="20">
        <v>84400</v>
      </c>
      <c r="F293" s="14">
        <f>D293+E293</f>
        <v>300736253</v>
      </c>
    </row>
    <row r="294" spans="1:6" ht="15">
      <c r="A294" s="17">
        <v>4389</v>
      </c>
      <c r="B294" s="17" t="s">
        <v>297</v>
      </c>
      <c r="C294" s="20">
        <v>880288936</v>
      </c>
      <c r="D294" s="20">
        <v>802914136</v>
      </c>
      <c r="E294" s="20">
        <v>1348600</v>
      </c>
      <c r="F294" s="14">
        <f>D294+E294</f>
        <v>804262736</v>
      </c>
    </row>
    <row r="295" spans="1:6" ht="15">
      <c r="A295" s="17">
        <v>4459</v>
      </c>
      <c r="B295" s="17" t="s">
        <v>298</v>
      </c>
      <c r="C295" s="20">
        <v>128671982</v>
      </c>
      <c r="D295" s="20">
        <v>128671982</v>
      </c>
      <c r="E295" s="20">
        <v>10000</v>
      </c>
      <c r="F295" s="14">
        <f>D295+E295</f>
        <v>128681982</v>
      </c>
    </row>
    <row r="296" spans="1:6" ht="15">
      <c r="A296" s="17">
        <v>4473</v>
      </c>
      <c r="B296" s="17" t="s">
        <v>299</v>
      </c>
      <c r="C296" s="20">
        <v>1399455809</v>
      </c>
      <c r="D296" s="20">
        <v>1305305309</v>
      </c>
      <c r="E296" s="20">
        <v>17836500</v>
      </c>
      <c r="F296" s="14">
        <f>D296+E296</f>
        <v>1323141809</v>
      </c>
    </row>
    <row r="297" spans="1:6" ht="15">
      <c r="A297" s="17">
        <v>4508</v>
      </c>
      <c r="B297" s="17" t="s">
        <v>301</v>
      </c>
      <c r="C297" s="20">
        <v>160957522</v>
      </c>
      <c r="D297" s="20">
        <v>153201022</v>
      </c>
      <c r="E297" s="20">
        <v>74900</v>
      </c>
      <c r="F297" s="14">
        <f>D297+E297</f>
        <v>153275922</v>
      </c>
    </row>
    <row r="298" spans="1:6" ht="15">
      <c r="A298" s="17">
        <v>4515</v>
      </c>
      <c r="B298" s="17" t="s">
        <v>302</v>
      </c>
      <c r="C298" s="20">
        <v>1498726926</v>
      </c>
      <c r="D298" s="20">
        <v>1491380026</v>
      </c>
      <c r="E298" s="20">
        <v>6138700</v>
      </c>
      <c r="F298" s="14">
        <f>D298+E298</f>
        <v>1497518726</v>
      </c>
    </row>
    <row r="299" spans="1:6" ht="15">
      <c r="A299" s="17">
        <v>4501</v>
      </c>
      <c r="B299" s="17" t="s">
        <v>300</v>
      </c>
      <c r="C299" s="20">
        <v>1167154555</v>
      </c>
      <c r="D299" s="20">
        <v>1158568255</v>
      </c>
      <c r="E299" s="20">
        <v>2466100</v>
      </c>
      <c r="F299" s="14">
        <f>D299+E299</f>
        <v>1161034355</v>
      </c>
    </row>
    <row r="300" spans="1:6" ht="15">
      <c r="A300" s="17">
        <v>4529</v>
      </c>
      <c r="B300" s="17" t="s">
        <v>304</v>
      </c>
      <c r="C300" s="20">
        <v>138230643</v>
      </c>
      <c r="D300" s="20">
        <v>138230643</v>
      </c>
      <c r="E300" s="20">
        <v>20300</v>
      </c>
      <c r="F300" s="14">
        <f>D300+E300</f>
        <v>138250943</v>
      </c>
    </row>
    <row r="301" spans="1:6" ht="15">
      <c r="A301" s="17">
        <v>4536</v>
      </c>
      <c r="B301" s="17" t="s">
        <v>305</v>
      </c>
      <c r="C301" s="20">
        <v>636037094</v>
      </c>
      <c r="D301" s="20">
        <v>629877694</v>
      </c>
      <c r="E301" s="20">
        <v>345000</v>
      </c>
      <c r="F301" s="14">
        <f>D301+E301</f>
        <v>630222694</v>
      </c>
    </row>
    <row r="302" spans="1:6" ht="15">
      <c r="A302" s="17">
        <v>4543</v>
      </c>
      <c r="B302" s="17" t="s">
        <v>306</v>
      </c>
      <c r="C302" s="20">
        <v>547157101</v>
      </c>
      <c r="D302" s="20">
        <v>476187451</v>
      </c>
      <c r="E302" s="20">
        <v>1980600</v>
      </c>
      <c r="F302" s="14">
        <f>D302+E302</f>
        <v>478168051</v>
      </c>
    </row>
    <row r="303" spans="1:6" ht="15">
      <c r="A303" s="17">
        <v>4557</v>
      </c>
      <c r="B303" s="17" t="s">
        <v>307</v>
      </c>
      <c r="C303" s="20">
        <v>104933263</v>
      </c>
      <c r="D303" s="20">
        <v>104356963</v>
      </c>
      <c r="E303" s="20">
        <v>18400</v>
      </c>
      <c r="F303" s="14">
        <f>D303+E303</f>
        <v>104375363</v>
      </c>
    </row>
    <row r="304" spans="1:6" ht="15">
      <c r="A304" s="17">
        <v>4571</v>
      </c>
      <c r="B304" s="17" t="s">
        <v>308</v>
      </c>
      <c r="C304" s="20">
        <v>307035460</v>
      </c>
      <c r="D304" s="20">
        <v>306998460</v>
      </c>
      <c r="E304" s="20">
        <v>331300</v>
      </c>
      <c r="F304" s="14">
        <f>D304+E304</f>
        <v>307329760</v>
      </c>
    </row>
    <row r="305" spans="1:6" ht="15">
      <c r="A305" s="17">
        <v>4578</v>
      </c>
      <c r="B305" s="17" t="s">
        <v>309</v>
      </c>
      <c r="C305" s="20">
        <v>701077439</v>
      </c>
      <c r="D305" s="20">
        <v>676462139</v>
      </c>
      <c r="E305" s="20">
        <v>206800</v>
      </c>
      <c r="F305" s="14">
        <f>D305+E305</f>
        <v>676668939</v>
      </c>
    </row>
    <row r="306" spans="1:6" ht="15">
      <c r="A306" s="17">
        <v>4606</v>
      </c>
      <c r="B306" s="17" t="s">
        <v>310</v>
      </c>
      <c r="C306" s="20">
        <v>381578076</v>
      </c>
      <c r="D306" s="20">
        <v>380246976</v>
      </c>
      <c r="E306" s="20">
        <v>315000</v>
      </c>
      <c r="F306" s="14">
        <f>D306+E306</f>
        <v>380561976</v>
      </c>
    </row>
    <row r="307" spans="1:6" ht="15">
      <c r="A307" s="17">
        <v>4613</v>
      </c>
      <c r="B307" s="17" t="s">
        <v>311</v>
      </c>
      <c r="C307" s="20">
        <v>1639365081</v>
      </c>
      <c r="D307" s="20">
        <v>1567955081</v>
      </c>
      <c r="E307" s="20">
        <v>781800</v>
      </c>
      <c r="F307" s="14">
        <f>D307+E307</f>
        <v>1568736881</v>
      </c>
    </row>
    <row r="308" spans="1:6" ht="15">
      <c r="A308" s="17">
        <v>4620</v>
      </c>
      <c r="B308" s="17" t="s">
        <v>312</v>
      </c>
      <c r="C308" s="20">
        <v>8355123700</v>
      </c>
      <c r="D308" s="20">
        <v>8041489250</v>
      </c>
      <c r="E308" s="20">
        <v>46701900</v>
      </c>
      <c r="F308" s="14">
        <f>D308+E308</f>
        <v>8088191150</v>
      </c>
    </row>
    <row r="309" spans="1:6" ht="15">
      <c r="A309" s="17">
        <v>4627</v>
      </c>
      <c r="B309" s="17" t="s">
        <v>313</v>
      </c>
      <c r="C309" s="20">
        <v>653069614</v>
      </c>
      <c r="D309" s="20">
        <v>653069614</v>
      </c>
      <c r="E309" s="20">
        <v>225500</v>
      </c>
      <c r="F309" s="14">
        <f>D309+E309</f>
        <v>653295114</v>
      </c>
    </row>
    <row r="310" spans="1:6" ht="15">
      <c r="A310" s="17">
        <v>4634</v>
      </c>
      <c r="B310" s="17" t="s">
        <v>314</v>
      </c>
      <c r="C310" s="20">
        <v>229182779</v>
      </c>
      <c r="D310" s="20">
        <v>208471679</v>
      </c>
      <c r="E310" s="20">
        <v>50700</v>
      </c>
      <c r="F310" s="14">
        <f>D310+E310</f>
        <v>208522379</v>
      </c>
    </row>
    <row r="311" spans="1:6" ht="15">
      <c r="A311" s="17">
        <v>4641</v>
      </c>
      <c r="B311" s="17" t="s">
        <v>315</v>
      </c>
      <c r="C311" s="20">
        <v>533485169</v>
      </c>
      <c r="D311" s="20">
        <v>533485169</v>
      </c>
      <c r="E311" s="20">
        <v>555100</v>
      </c>
      <c r="F311" s="14">
        <f>D311+E311</f>
        <v>534040269</v>
      </c>
    </row>
    <row r="312" spans="1:6" ht="15">
      <c r="A312" s="17">
        <v>4686</v>
      </c>
      <c r="B312" s="17" t="s">
        <v>316</v>
      </c>
      <c r="C312" s="20">
        <v>387433569</v>
      </c>
      <c r="D312" s="20">
        <v>387433569</v>
      </c>
      <c r="E312" s="20">
        <v>3087100</v>
      </c>
      <c r="F312" s="14">
        <f>D312+E312</f>
        <v>390520669</v>
      </c>
    </row>
    <row r="313" spans="1:6" ht="15">
      <c r="A313" s="17">
        <v>4753</v>
      </c>
      <c r="B313" s="17" t="s">
        <v>318</v>
      </c>
      <c r="C313" s="20">
        <v>1308600880</v>
      </c>
      <c r="D313" s="20">
        <v>1291284080</v>
      </c>
      <c r="E313" s="20">
        <v>1762700</v>
      </c>
      <c r="F313" s="14">
        <f>D313+E313</f>
        <v>1293046780</v>
      </c>
    </row>
    <row r="314" spans="1:6" ht="15">
      <c r="A314" s="17">
        <v>4760</v>
      </c>
      <c r="B314" s="17" t="s">
        <v>319</v>
      </c>
      <c r="C314" s="20">
        <v>319740826</v>
      </c>
      <c r="D314" s="20">
        <v>319311226</v>
      </c>
      <c r="E314" s="20">
        <v>115000</v>
      </c>
      <c r="F314" s="14">
        <f>D314+E314</f>
        <v>319426226</v>
      </c>
    </row>
    <row r="315" spans="1:6" ht="15">
      <c r="A315" s="17">
        <v>4781</v>
      </c>
      <c r="B315" s="17" t="s">
        <v>320</v>
      </c>
      <c r="C315" s="20">
        <v>2344171255</v>
      </c>
      <c r="D315" s="20">
        <v>2308324155</v>
      </c>
      <c r="E315" s="20">
        <v>3950000</v>
      </c>
      <c r="F315" s="14">
        <f>D315+E315</f>
        <v>2312274155</v>
      </c>
    </row>
    <row r="316" spans="1:6" ht="15">
      <c r="A316" s="17">
        <v>4795</v>
      </c>
      <c r="B316" s="17" t="s">
        <v>321</v>
      </c>
      <c r="C316" s="20">
        <v>260514135</v>
      </c>
      <c r="D316" s="20">
        <v>259548435</v>
      </c>
      <c r="E316" s="20">
        <v>10200</v>
      </c>
      <c r="F316" s="14">
        <f>D316+E316</f>
        <v>259558635</v>
      </c>
    </row>
    <row r="317" spans="1:6" ht="15">
      <c r="A317" s="17">
        <v>4802</v>
      </c>
      <c r="B317" s="17" t="s">
        <v>322</v>
      </c>
      <c r="C317" s="20">
        <v>1429974860</v>
      </c>
      <c r="D317" s="20">
        <v>1398968560</v>
      </c>
      <c r="E317" s="20">
        <v>3613300</v>
      </c>
      <c r="F317" s="14">
        <f>D317+E317</f>
        <v>1402581860</v>
      </c>
    </row>
    <row r="318" spans="1:6" ht="15">
      <c r="A318" s="17">
        <v>4820</v>
      </c>
      <c r="B318" s="17" t="s">
        <v>323</v>
      </c>
      <c r="C318" s="20">
        <v>574122167</v>
      </c>
      <c r="D318" s="20">
        <v>574122167</v>
      </c>
      <c r="E318" s="20">
        <v>857300</v>
      </c>
      <c r="F318" s="14">
        <f>D318+E318</f>
        <v>574979467</v>
      </c>
    </row>
    <row r="319" spans="1:6" ht="15">
      <c r="A319" s="17">
        <v>4851</v>
      </c>
      <c r="B319" s="17" t="s">
        <v>325</v>
      </c>
      <c r="C319" s="20">
        <v>633542424</v>
      </c>
      <c r="D319" s="20">
        <v>589062324</v>
      </c>
      <c r="E319" s="20">
        <v>971600</v>
      </c>
      <c r="F319" s="14">
        <f>D319+E319</f>
        <v>590033924</v>
      </c>
    </row>
    <row r="320" spans="1:6" ht="15">
      <c r="A320" s="17">
        <v>3122</v>
      </c>
      <c r="B320" s="17" t="s">
        <v>202</v>
      </c>
      <c r="C320" s="20">
        <v>343767139</v>
      </c>
      <c r="D320" s="20">
        <v>343767139</v>
      </c>
      <c r="E320" s="20">
        <v>14700</v>
      </c>
      <c r="F320" s="14">
        <f>D320+E320</f>
        <v>343781839</v>
      </c>
    </row>
    <row r="321" spans="1:6" ht="15">
      <c r="A321" s="17">
        <v>4865</v>
      </c>
      <c r="B321" s="17" t="s">
        <v>326</v>
      </c>
      <c r="C321" s="20">
        <v>229938598</v>
      </c>
      <c r="D321" s="20">
        <v>220987098</v>
      </c>
      <c r="E321" s="20">
        <v>62000</v>
      </c>
      <c r="F321" s="14">
        <f>D321+E321</f>
        <v>221049098</v>
      </c>
    </row>
    <row r="322" spans="1:6" ht="15">
      <c r="A322" s="17">
        <v>4872</v>
      </c>
      <c r="B322" s="17" t="s">
        <v>327</v>
      </c>
      <c r="C322" s="20">
        <v>692987930</v>
      </c>
      <c r="D322" s="20">
        <v>643602430</v>
      </c>
      <c r="E322" s="20">
        <v>4498300</v>
      </c>
      <c r="F322" s="14">
        <f>D322+E322</f>
        <v>648100730</v>
      </c>
    </row>
    <row r="323" spans="1:6" ht="15">
      <c r="A323" s="17">
        <v>4893</v>
      </c>
      <c r="B323" s="17" t="s">
        <v>328</v>
      </c>
      <c r="C323" s="20">
        <v>1760713357</v>
      </c>
      <c r="D323" s="20">
        <v>1716488157</v>
      </c>
      <c r="E323" s="20">
        <v>1451400</v>
      </c>
      <c r="F323" s="14">
        <f>D323+E323</f>
        <v>1717939557</v>
      </c>
    </row>
    <row r="324" spans="1:6" ht="15">
      <c r="A324" s="17">
        <v>4904</v>
      </c>
      <c r="B324" s="17" t="s">
        <v>329</v>
      </c>
      <c r="C324" s="20">
        <v>211571676</v>
      </c>
      <c r="D324" s="20">
        <v>211571676</v>
      </c>
      <c r="E324" s="20">
        <v>318500</v>
      </c>
      <c r="F324" s="14">
        <f>D324+E324</f>
        <v>211890176</v>
      </c>
    </row>
    <row r="325" spans="1:6" ht="15">
      <c r="A325" s="17">
        <v>5523</v>
      </c>
      <c r="B325" s="17" t="s">
        <v>360</v>
      </c>
      <c r="C325" s="20">
        <v>834469177</v>
      </c>
      <c r="D325" s="20">
        <v>827681177</v>
      </c>
      <c r="E325" s="20">
        <v>1597300</v>
      </c>
      <c r="F325" s="14">
        <f>D325+E325</f>
        <v>829278477</v>
      </c>
    </row>
    <row r="326" spans="1:6" ht="15">
      <c r="A326" s="17">
        <v>3850</v>
      </c>
      <c r="B326" s="17" t="s">
        <v>252</v>
      </c>
      <c r="C326" s="20">
        <v>289875876</v>
      </c>
      <c r="D326" s="20">
        <v>280552276</v>
      </c>
      <c r="E326" s="20">
        <v>87800</v>
      </c>
      <c r="F326" s="14">
        <f>D326+E326</f>
        <v>280640076</v>
      </c>
    </row>
    <row r="327" spans="1:6" ht="15">
      <c r="A327" s="17">
        <v>4956</v>
      </c>
      <c r="B327" s="17" t="s">
        <v>330</v>
      </c>
      <c r="C327" s="20">
        <v>368026651</v>
      </c>
      <c r="D327" s="20">
        <v>363030851</v>
      </c>
      <c r="E327" s="20">
        <v>96000</v>
      </c>
      <c r="F327" s="14">
        <f>D327+E327</f>
        <v>363126851</v>
      </c>
    </row>
    <row r="328" spans="1:6" ht="15">
      <c r="A328" s="17">
        <v>4963</v>
      </c>
      <c r="B328" s="17" t="s">
        <v>331</v>
      </c>
      <c r="C328" s="20">
        <v>329624533</v>
      </c>
      <c r="D328" s="20">
        <v>329624533</v>
      </c>
      <c r="E328" s="20">
        <v>174800</v>
      </c>
      <c r="F328" s="14">
        <f>D328+E328</f>
        <v>329799333</v>
      </c>
    </row>
    <row r="329" spans="1:6" ht="15">
      <c r="A329" s="17">
        <v>1673</v>
      </c>
      <c r="B329" s="17" t="s">
        <v>114</v>
      </c>
      <c r="C329" s="20">
        <v>198236366</v>
      </c>
      <c r="D329" s="20">
        <v>191447466</v>
      </c>
      <c r="E329" s="20">
        <v>351100</v>
      </c>
      <c r="F329" s="14">
        <f>D329+E329</f>
        <v>191798566</v>
      </c>
    </row>
    <row r="330" spans="1:6" ht="15">
      <c r="A330" s="17">
        <v>4998</v>
      </c>
      <c r="B330" s="17" t="s">
        <v>333</v>
      </c>
      <c r="C330" s="20">
        <v>113503695</v>
      </c>
      <c r="D330" s="20">
        <v>113503695</v>
      </c>
      <c r="E330" s="20">
        <v>186800</v>
      </c>
      <c r="F330" s="14">
        <f>D330+E330</f>
        <v>113690495</v>
      </c>
    </row>
    <row r="331" spans="1:6" ht="15">
      <c r="A331" s="17">
        <v>2422</v>
      </c>
      <c r="B331" s="17" t="s">
        <v>155</v>
      </c>
      <c r="C331" s="20">
        <v>548215428</v>
      </c>
      <c r="D331" s="20">
        <v>506620928</v>
      </c>
      <c r="E331" s="20">
        <v>346200</v>
      </c>
      <c r="F331" s="14">
        <f>D331+E331</f>
        <v>506967128</v>
      </c>
    </row>
    <row r="332" spans="1:6" ht="15">
      <c r="A332" s="17">
        <v>5019</v>
      </c>
      <c r="B332" s="17" t="s">
        <v>334</v>
      </c>
      <c r="C332" s="20">
        <v>691664448</v>
      </c>
      <c r="D332" s="20">
        <v>641201448</v>
      </c>
      <c r="E332" s="20">
        <v>1078600</v>
      </c>
      <c r="F332" s="14">
        <f>D332+E332</f>
        <v>642280048</v>
      </c>
    </row>
    <row r="333" spans="1:6" ht="15">
      <c r="A333" s="17">
        <v>5026</v>
      </c>
      <c r="B333" s="17" t="s">
        <v>335</v>
      </c>
      <c r="C333" s="20">
        <v>569633300</v>
      </c>
      <c r="D333" s="20">
        <v>569633300</v>
      </c>
      <c r="E333" s="20">
        <v>2953300</v>
      </c>
      <c r="F333" s="14">
        <f>D333+E333</f>
        <v>572586600</v>
      </c>
    </row>
    <row r="334" spans="1:6" ht="15">
      <c r="A334" s="17">
        <v>5068</v>
      </c>
      <c r="B334" s="17" t="s">
        <v>337</v>
      </c>
      <c r="C334" s="20">
        <v>742643973</v>
      </c>
      <c r="D334" s="20">
        <v>742541173</v>
      </c>
      <c r="E334" s="20">
        <v>410000</v>
      </c>
      <c r="F334" s="14">
        <f>D334+E334</f>
        <v>742951173</v>
      </c>
    </row>
    <row r="335" spans="1:6" ht="15">
      <c r="A335" s="17">
        <v>5100</v>
      </c>
      <c r="B335" s="17" t="s">
        <v>338</v>
      </c>
      <c r="C335" s="20">
        <v>1709683088</v>
      </c>
      <c r="D335" s="20">
        <v>1665790488</v>
      </c>
      <c r="E335" s="20">
        <v>5712800</v>
      </c>
      <c r="F335" s="14">
        <f>D335+E335</f>
        <v>1671503288</v>
      </c>
    </row>
    <row r="336" spans="1:6" ht="15">
      <c r="A336" s="17">
        <v>5124</v>
      </c>
      <c r="B336" s="17" t="s">
        <v>339</v>
      </c>
      <c r="C336" s="20">
        <v>144710910</v>
      </c>
      <c r="D336" s="20">
        <v>144710910</v>
      </c>
      <c r="E336" s="20">
        <v>97500</v>
      </c>
      <c r="F336" s="14">
        <f>D336+E336</f>
        <v>144808410</v>
      </c>
    </row>
    <row r="337" spans="1:6" ht="15">
      <c r="A337" s="17">
        <v>5130</v>
      </c>
      <c r="B337" s="17" t="s">
        <v>340</v>
      </c>
      <c r="C337" s="20">
        <v>1372489140</v>
      </c>
      <c r="D337" s="20">
        <v>1372489140</v>
      </c>
      <c r="E337" s="20">
        <v>1201200</v>
      </c>
      <c r="F337" s="14">
        <f>D337+E337</f>
        <v>1373690340</v>
      </c>
    </row>
    <row r="338" spans="1:6" ht="15">
      <c r="A338" s="17">
        <v>5138</v>
      </c>
      <c r="B338" s="17" t="s">
        <v>341</v>
      </c>
      <c r="C338" s="20">
        <v>722932095</v>
      </c>
      <c r="D338" s="20">
        <v>694530995</v>
      </c>
      <c r="E338" s="20">
        <v>496000</v>
      </c>
      <c r="F338" s="14">
        <f>D338+E338</f>
        <v>695026995</v>
      </c>
    </row>
    <row r="339" spans="1:6" ht="15">
      <c r="A339" s="17">
        <v>5258</v>
      </c>
      <c r="B339" s="17" t="s">
        <v>342</v>
      </c>
      <c r="C339" s="20">
        <v>109093009</v>
      </c>
      <c r="D339" s="20">
        <v>109093009</v>
      </c>
      <c r="E339" s="20">
        <v>50900</v>
      </c>
      <c r="F339" s="14">
        <f>D339+E339</f>
        <v>109143909</v>
      </c>
    </row>
    <row r="340" spans="1:6" ht="15">
      <c r="A340" s="17">
        <v>5264</v>
      </c>
      <c r="B340" s="17" t="s">
        <v>343</v>
      </c>
      <c r="C340" s="20">
        <v>1285328222</v>
      </c>
      <c r="D340" s="20">
        <v>1255256222</v>
      </c>
      <c r="E340" s="20">
        <v>3377100</v>
      </c>
      <c r="F340" s="14">
        <f>D340+E340</f>
        <v>1258633322</v>
      </c>
    </row>
    <row r="341" spans="1:6" ht="15">
      <c r="A341" s="17">
        <v>5271</v>
      </c>
      <c r="B341" s="17" t="s">
        <v>344</v>
      </c>
      <c r="C341" s="20">
        <v>3450129123</v>
      </c>
      <c r="D341" s="20">
        <v>3315047523</v>
      </c>
      <c r="E341" s="20">
        <v>21582500</v>
      </c>
      <c r="F341" s="14">
        <f>D341+E341</f>
        <v>3336630023</v>
      </c>
    </row>
    <row r="342" spans="1:6" ht="15">
      <c r="A342" s="17">
        <v>5278</v>
      </c>
      <c r="B342" s="17" t="s">
        <v>345</v>
      </c>
      <c r="C342" s="20">
        <v>874536730</v>
      </c>
      <c r="D342" s="20">
        <v>853891230</v>
      </c>
      <c r="E342" s="20">
        <v>3837900</v>
      </c>
      <c r="F342" s="14">
        <f>D342+E342</f>
        <v>857729130</v>
      </c>
    </row>
    <row r="343" spans="1:6" ht="15">
      <c r="A343" s="17">
        <v>5306</v>
      </c>
      <c r="B343" s="17" t="s">
        <v>346</v>
      </c>
      <c r="C343" s="20">
        <v>363375231</v>
      </c>
      <c r="D343" s="20">
        <v>344546031</v>
      </c>
      <c r="E343" s="20">
        <v>117600</v>
      </c>
      <c r="F343" s="14">
        <f>D343+E343</f>
        <v>344663631</v>
      </c>
    </row>
    <row r="344" spans="1:6" ht="15">
      <c r="A344" s="17">
        <v>5348</v>
      </c>
      <c r="B344" s="17" t="s">
        <v>347</v>
      </c>
      <c r="C344" s="20">
        <v>291759674</v>
      </c>
      <c r="D344" s="20">
        <v>291759674</v>
      </c>
      <c r="E344" s="20">
        <v>22600</v>
      </c>
      <c r="F344" s="14">
        <f>D344+E344</f>
        <v>291782274</v>
      </c>
    </row>
    <row r="345" spans="1:6" ht="15">
      <c r="A345" s="17">
        <v>5355</v>
      </c>
      <c r="B345" s="17" t="s">
        <v>348</v>
      </c>
      <c r="C345" s="20">
        <v>1428837103</v>
      </c>
      <c r="D345" s="20">
        <v>1370222803</v>
      </c>
      <c r="E345" s="20">
        <v>123500</v>
      </c>
      <c r="F345" s="14">
        <f>D345+E345</f>
        <v>1370346303</v>
      </c>
    </row>
    <row r="346" spans="1:6" ht="15">
      <c r="A346" s="17">
        <v>5362</v>
      </c>
      <c r="B346" s="17" t="s">
        <v>349</v>
      </c>
      <c r="C346" s="20">
        <v>136946198</v>
      </c>
      <c r="D346" s="20">
        <v>129020398</v>
      </c>
      <c r="E346" s="20">
        <v>53700</v>
      </c>
      <c r="F346" s="14">
        <f>D346+E346</f>
        <v>129074098</v>
      </c>
    </row>
    <row r="347" spans="1:6" ht="15">
      <c r="A347" s="17">
        <v>5369</v>
      </c>
      <c r="B347" s="17" t="s">
        <v>350</v>
      </c>
      <c r="C347" s="20">
        <v>339387022</v>
      </c>
      <c r="D347" s="20">
        <v>339387022</v>
      </c>
      <c r="E347" s="20">
        <v>86400</v>
      </c>
      <c r="F347" s="14">
        <f>D347+E347</f>
        <v>339473422</v>
      </c>
    </row>
    <row r="348" spans="1:6" ht="15">
      <c r="A348" s="17">
        <v>5376</v>
      </c>
      <c r="B348" s="17" t="s">
        <v>351</v>
      </c>
      <c r="C348" s="20">
        <v>407031040</v>
      </c>
      <c r="D348" s="20">
        <v>401585840</v>
      </c>
      <c r="E348" s="20">
        <v>102200</v>
      </c>
      <c r="F348" s="14">
        <f>D348+E348</f>
        <v>401688040</v>
      </c>
    </row>
    <row r="349" spans="1:6" ht="15">
      <c r="A349" s="17">
        <v>5390</v>
      </c>
      <c r="B349" s="17" t="s">
        <v>352</v>
      </c>
      <c r="C349" s="20">
        <v>1734211094</v>
      </c>
      <c r="D349" s="20">
        <v>1616947494</v>
      </c>
      <c r="E349" s="20">
        <v>3997700</v>
      </c>
      <c r="F349" s="14">
        <f>D349+E349</f>
        <v>1620945194</v>
      </c>
    </row>
    <row r="350" spans="1:6" ht="15">
      <c r="A350" s="17">
        <v>5397</v>
      </c>
      <c r="B350" s="17" t="s">
        <v>353</v>
      </c>
      <c r="C350" s="20">
        <v>232559928</v>
      </c>
      <c r="D350" s="20">
        <v>229764628</v>
      </c>
      <c r="E350" s="20">
        <v>12900</v>
      </c>
      <c r="F350" s="14">
        <f>D350+E350</f>
        <v>229777528</v>
      </c>
    </row>
    <row r="351" spans="1:6" ht="15">
      <c r="A351" s="17">
        <v>5432</v>
      </c>
      <c r="B351" s="17" t="s">
        <v>354</v>
      </c>
      <c r="C351" s="20">
        <v>631529849</v>
      </c>
      <c r="D351" s="20">
        <v>606673449</v>
      </c>
      <c r="E351" s="20">
        <v>839100</v>
      </c>
      <c r="F351" s="14">
        <f>D351+E351</f>
        <v>607512549</v>
      </c>
    </row>
    <row r="352" spans="1:6" ht="15">
      <c r="A352" s="17">
        <v>5439</v>
      </c>
      <c r="B352" s="17" t="s">
        <v>355</v>
      </c>
      <c r="C352" s="20">
        <v>1143486400</v>
      </c>
      <c r="D352" s="20">
        <v>1087625400</v>
      </c>
      <c r="E352" s="20">
        <v>17010600</v>
      </c>
      <c r="F352" s="14">
        <f>D352+E352</f>
        <v>1104636000</v>
      </c>
    </row>
    <row r="353" spans="1:6" ht="15">
      <c r="A353" s="17">
        <v>4522</v>
      </c>
      <c r="B353" s="17" t="s">
        <v>303</v>
      </c>
      <c r="C353" s="20">
        <v>316186739</v>
      </c>
      <c r="D353" s="20">
        <v>316186739</v>
      </c>
      <c r="E353" s="20">
        <v>8500</v>
      </c>
      <c r="F353" s="14">
        <f>D353+E353</f>
        <v>316195239</v>
      </c>
    </row>
    <row r="354" spans="1:6" ht="15">
      <c r="A354" s="17">
        <v>5457</v>
      </c>
      <c r="B354" s="17" t="s">
        <v>356</v>
      </c>
      <c r="C354" s="20">
        <v>1045784492</v>
      </c>
      <c r="D354" s="20">
        <v>1045784492</v>
      </c>
      <c r="E354" s="20">
        <v>427800</v>
      </c>
      <c r="F354" s="14">
        <f>D354+E354</f>
        <v>1046212292</v>
      </c>
    </row>
    <row r="355" spans="1:6" ht="15">
      <c r="A355" s="17">
        <v>2485</v>
      </c>
      <c r="B355" s="17" t="s">
        <v>161</v>
      </c>
      <c r="C355" s="20">
        <v>245874865</v>
      </c>
      <c r="D355" s="20">
        <v>244836265</v>
      </c>
      <c r="E355" s="20">
        <v>151400</v>
      </c>
      <c r="F355" s="14">
        <f>D355+E355</f>
        <v>244987665</v>
      </c>
    </row>
    <row r="356" spans="1:6" ht="15">
      <c r="A356" s="17">
        <v>5460</v>
      </c>
      <c r="B356" s="17" t="s">
        <v>357</v>
      </c>
      <c r="C356" s="20">
        <v>1048675567</v>
      </c>
      <c r="D356" s="20">
        <v>1008103267</v>
      </c>
      <c r="E356" s="20">
        <v>2907000</v>
      </c>
      <c r="F356" s="14">
        <f>D356+E356</f>
        <v>1011010267</v>
      </c>
    </row>
    <row r="357" spans="1:6" ht="15">
      <c r="A357" s="17">
        <v>5467</v>
      </c>
      <c r="B357" s="17" t="s">
        <v>358</v>
      </c>
      <c r="C357" s="20">
        <v>261659142</v>
      </c>
      <c r="D357" s="20">
        <v>256759942</v>
      </c>
      <c r="E357" s="20">
        <v>1467600</v>
      </c>
      <c r="F357" s="14">
        <f>D357+E357</f>
        <v>258227542</v>
      </c>
    </row>
    <row r="358" spans="1:6" ht="15">
      <c r="A358" s="17">
        <v>5474</v>
      </c>
      <c r="B358" s="17" t="s">
        <v>359</v>
      </c>
      <c r="C358" s="20">
        <v>1519632866</v>
      </c>
      <c r="D358" s="20">
        <v>1506954266</v>
      </c>
      <c r="E358" s="20">
        <v>978600</v>
      </c>
      <c r="F358" s="14">
        <f>D358+E358</f>
        <v>1507932866</v>
      </c>
    </row>
    <row r="359" spans="1:6" ht="15">
      <c r="A359" s="17">
        <v>5586</v>
      </c>
      <c r="B359" s="17" t="s">
        <v>361</v>
      </c>
      <c r="C359" s="20">
        <v>259883259</v>
      </c>
      <c r="D359" s="20">
        <v>254103259</v>
      </c>
      <c r="E359" s="20">
        <v>124500</v>
      </c>
      <c r="F359" s="14">
        <f>D359+E359</f>
        <v>254227759</v>
      </c>
    </row>
    <row r="360" spans="1:6" ht="15">
      <c r="A360" s="17">
        <v>5593</v>
      </c>
      <c r="B360" s="17" t="s">
        <v>362</v>
      </c>
      <c r="C360" s="20">
        <v>335815875</v>
      </c>
      <c r="D360" s="20">
        <v>320737575</v>
      </c>
      <c r="E360" s="20">
        <v>552200</v>
      </c>
      <c r="F360" s="14">
        <f>D360+E360</f>
        <v>321289775</v>
      </c>
    </row>
    <row r="361" spans="1:6" ht="15">
      <c r="A361" s="17">
        <v>5607</v>
      </c>
      <c r="B361" s="17" t="s">
        <v>363</v>
      </c>
      <c r="C361" s="20">
        <v>4139349403</v>
      </c>
      <c r="D361" s="20">
        <v>4043203303</v>
      </c>
      <c r="E361" s="20">
        <v>82813600</v>
      </c>
      <c r="F361" s="14">
        <f>D361+E361</f>
        <v>4126016903</v>
      </c>
    </row>
    <row r="362" spans="1:6" ht="15">
      <c r="A362" s="17">
        <v>5614</v>
      </c>
      <c r="B362" s="17" t="s">
        <v>364</v>
      </c>
      <c r="C362" s="20">
        <v>194887165</v>
      </c>
      <c r="D362" s="20">
        <v>194887165</v>
      </c>
      <c r="E362" s="20">
        <v>46300</v>
      </c>
      <c r="F362" s="14">
        <f>D362+E362</f>
        <v>194933465</v>
      </c>
    </row>
    <row r="363" spans="1:6" ht="15">
      <c r="A363" s="17">
        <v>3542</v>
      </c>
      <c r="B363" s="17" t="s">
        <v>235</v>
      </c>
      <c r="C363" s="20">
        <v>629850446</v>
      </c>
      <c r="D363" s="20">
        <v>629850446</v>
      </c>
      <c r="E363" s="20">
        <v>31900</v>
      </c>
      <c r="F363" s="14">
        <f>D363+E363</f>
        <v>629882346</v>
      </c>
    </row>
    <row r="364" spans="1:6" ht="15">
      <c r="A364" s="17">
        <v>5621</v>
      </c>
      <c r="B364" s="17" t="s">
        <v>365</v>
      </c>
      <c r="C364" s="20">
        <v>1906164800</v>
      </c>
      <c r="D364" s="20">
        <v>1879597100</v>
      </c>
      <c r="E364" s="20">
        <v>5770600</v>
      </c>
      <c r="F364" s="14">
        <f>D364+E364</f>
        <v>1885367700</v>
      </c>
    </row>
    <row r="365" spans="1:6" ht="15">
      <c r="A365" s="17">
        <v>5628</v>
      </c>
      <c r="B365" s="17" t="s">
        <v>366</v>
      </c>
      <c r="C365" s="20">
        <v>359954613</v>
      </c>
      <c r="D365" s="20">
        <v>341917713</v>
      </c>
      <c r="E365" s="20">
        <v>403600</v>
      </c>
      <c r="F365" s="14">
        <f>D365+E365</f>
        <v>342321313</v>
      </c>
    </row>
    <row r="366" spans="1:6" ht="15">
      <c r="A366" s="17">
        <v>5642</v>
      </c>
      <c r="B366" s="17" t="s">
        <v>367</v>
      </c>
      <c r="C366" s="20">
        <v>844123154</v>
      </c>
      <c r="D366" s="20">
        <v>772689754</v>
      </c>
      <c r="E366" s="20">
        <v>2055800</v>
      </c>
      <c r="F366" s="14">
        <f>D366+E366</f>
        <v>774745554</v>
      </c>
    </row>
    <row r="367" spans="1:6" ht="15">
      <c r="A367" s="17">
        <v>5656</v>
      </c>
      <c r="B367" s="17" t="s">
        <v>368</v>
      </c>
      <c r="C367" s="20">
        <v>3801914589</v>
      </c>
      <c r="D367" s="20">
        <v>3695418189</v>
      </c>
      <c r="E367" s="20">
        <v>84935400</v>
      </c>
      <c r="F367" s="14">
        <f>D367+E367</f>
        <v>3780353589</v>
      </c>
    </row>
    <row r="368" spans="1:6" ht="15">
      <c r="A368" s="17">
        <v>5663</v>
      </c>
      <c r="B368" s="17" t="s">
        <v>369</v>
      </c>
      <c r="C368" s="20">
        <v>2131607700</v>
      </c>
      <c r="D368" s="20">
        <v>2084168500</v>
      </c>
      <c r="E368" s="20">
        <v>4311800</v>
      </c>
      <c r="F368" s="14">
        <f>D368+E368</f>
        <v>2088480300</v>
      </c>
    </row>
    <row r="369" spans="1:6" ht="15">
      <c r="A369" s="17">
        <v>5670</v>
      </c>
      <c r="B369" s="17" t="s">
        <v>370</v>
      </c>
      <c r="C369" s="20">
        <v>613926559</v>
      </c>
      <c r="D369" s="20">
        <v>612853394</v>
      </c>
      <c r="E369" s="20">
        <v>149200</v>
      </c>
      <c r="F369" s="14">
        <f>D369+E369</f>
        <v>613002594</v>
      </c>
    </row>
    <row r="370" spans="1:6" ht="15">
      <c r="A370" s="17">
        <v>3510</v>
      </c>
      <c r="B370" s="17" t="s">
        <v>232</v>
      </c>
      <c r="C370" s="20">
        <v>764085001</v>
      </c>
      <c r="D370" s="20">
        <v>764085001</v>
      </c>
      <c r="E370" s="20">
        <v>6200</v>
      </c>
      <c r="F370" s="14">
        <f>D370+E370</f>
        <v>764091201</v>
      </c>
    </row>
    <row r="371" spans="1:6" ht="15">
      <c r="A371" s="17">
        <v>5726</v>
      </c>
      <c r="B371" s="17" t="s">
        <v>371</v>
      </c>
      <c r="C371" s="20">
        <v>230718498</v>
      </c>
      <c r="D371" s="20">
        <v>217837298</v>
      </c>
      <c r="E371" s="20">
        <v>259100</v>
      </c>
      <c r="F371" s="14">
        <f>D371+E371</f>
        <v>218096398</v>
      </c>
    </row>
    <row r="372" spans="1:6" ht="15">
      <c r="A372" s="17">
        <v>5733</v>
      </c>
      <c r="B372" s="17" t="s">
        <v>372</v>
      </c>
      <c r="C372" s="20">
        <v>1386050806</v>
      </c>
      <c r="D372" s="20">
        <v>1386050806</v>
      </c>
      <c r="E372" s="20">
        <v>159100</v>
      </c>
      <c r="F372" s="14">
        <f>D372+E372</f>
        <v>1386209906</v>
      </c>
    </row>
    <row r="373" spans="1:6" ht="15">
      <c r="A373" s="17">
        <v>5740</v>
      </c>
      <c r="B373" s="17" t="s">
        <v>373</v>
      </c>
      <c r="C373" s="20">
        <v>140620608</v>
      </c>
      <c r="D373" s="20">
        <v>138806708</v>
      </c>
      <c r="E373" s="20">
        <v>34300</v>
      </c>
      <c r="F373" s="14">
        <f>D373+E373</f>
        <v>138841008</v>
      </c>
    </row>
    <row r="374" spans="1:6" ht="15">
      <c r="A374" s="17">
        <v>5747</v>
      </c>
      <c r="B374" s="17" t="s">
        <v>374</v>
      </c>
      <c r="C374" s="20">
        <v>1551165872</v>
      </c>
      <c r="D374" s="20">
        <v>1501241972</v>
      </c>
      <c r="E374" s="20">
        <v>3817500</v>
      </c>
      <c r="F374" s="14">
        <f>D374+E374</f>
        <v>1505059472</v>
      </c>
    </row>
    <row r="375" spans="1:6" ht="15">
      <c r="A375" s="17">
        <v>5754</v>
      </c>
      <c r="B375" s="17" t="s">
        <v>375</v>
      </c>
      <c r="C375" s="20">
        <v>1386124817</v>
      </c>
      <c r="D375" s="20">
        <v>1368311517</v>
      </c>
      <c r="E375" s="20">
        <v>907600</v>
      </c>
      <c r="F375" s="14">
        <f>D375+E375</f>
        <v>1369219117</v>
      </c>
    </row>
    <row r="376" spans="1:6" ht="15">
      <c r="A376" s="17">
        <v>126</v>
      </c>
      <c r="B376" s="17" t="s">
        <v>19</v>
      </c>
      <c r="C376" s="20">
        <v>393036433</v>
      </c>
      <c r="D376" s="20">
        <v>387812033</v>
      </c>
      <c r="E376" s="20">
        <v>273400</v>
      </c>
      <c r="F376" s="14">
        <f>D376+E376</f>
        <v>388085433</v>
      </c>
    </row>
    <row r="377" spans="1:6" ht="15">
      <c r="A377" s="17">
        <v>5780</v>
      </c>
      <c r="B377" s="17" t="s">
        <v>377</v>
      </c>
      <c r="C377" s="20">
        <v>293105227</v>
      </c>
      <c r="D377" s="20">
        <v>293105227</v>
      </c>
      <c r="E377" s="20">
        <v>144100</v>
      </c>
      <c r="F377" s="14">
        <f>D377+E377</f>
        <v>293249327</v>
      </c>
    </row>
    <row r="378" spans="1:6" ht="15">
      <c r="A378" s="17">
        <v>4375</v>
      </c>
      <c r="B378" s="17" t="s">
        <v>296</v>
      </c>
      <c r="C378" s="20">
        <v>348549630</v>
      </c>
      <c r="D378" s="20">
        <v>348549630</v>
      </c>
      <c r="E378" s="20">
        <v>366600</v>
      </c>
      <c r="F378" s="14">
        <f>D378+E378</f>
        <v>348916230</v>
      </c>
    </row>
    <row r="379" spans="1:6" ht="15">
      <c r="A379" s="17">
        <v>5810</v>
      </c>
      <c r="B379" s="17" t="s">
        <v>378</v>
      </c>
      <c r="C379" s="20">
        <v>467431352</v>
      </c>
      <c r="D379" s="20">
        <v>444342452</v>
      </c>
      <c r="E379" s="20">
        <v>317000</v>
      </c>
      <c r="F379" s="14">
        <f>D379+E379</f>
        <v>444659452</v>
      </c>
    </row>
    <row r="380" spans="1:6" ht="15">
      <c r="A380" s="17">
        <v>5817</v>
      </c>
      <c r="B380" s="17" t="s">
        <v>379</v>
      </c>
      <c r="C380" s="20">
        <v>460167839</v>
      </c>
      <c r="D380" s="20">
        <v>460167839</v>
      </c>
      <c r="E380" s="20">
        <v>166300</v>
      </c>
      <c r="F380" s="14">
        <f>D380+E380</f>
        <v>460334139</v>
      </c>
    </row>
    <row r="381" spans="1:6" ht="15">
      <c r="A381" s="17">
        <v>5824</v>
      </c>
      <c r="B381" s="17" t="s">
        <v>380</v>
      </c>
      <c r="C381" s="20">
        <v>585608552</v>
      </c>
      <c r="D381" s="20">
        <v>560180752</v>
      </c>
      <c r="E381" s="20">
        <v>1393200</v>
      </c>
      <c r="F381" s="14">
        <f>D381+E381</f>
        <v>561573952</v>
      </c>
    </row>
    <row r="382" spans="1:6" ht="15">
      <c r="A382" s="17">
        <v>5859</v>
      </c>
      <c r="B382" s="17" t="s">
        <v>382</v>
      </c>
      <c r="C382" s="20">
        <v>360866144</v>
      </c>
      <c r="D382" s="20">
        <v>352386144</v>
      </c>
      <c r="E382" s="20">
        <v>234500</v>
      </c>
      <c r="F382" s="14">
        <f>D382+E382</f>
        <v>352620644</v>
      </c>
    </row>
    <row r="383" spans="1:6" ht="15">
      <c r="A383" s="17">
        <v>5852</v>
      </c>
      <c r="B383" s="17" t="s">
        <v>381</v>
      </c>
      <c r="C383" s="20">
        <v>1290066123</v>
      </c>
      <c r="D383" s="20">
        <v>1281586123</v>
      </c>
      <c r="E383" s="20">
        <v>5759500</v>
      </c>
      <c r="F383" s="14">
        <f>D383+E383</f>
        <v>1287345623</v>
      </c>
    </row>
    <row r="384" spans="1:6" ht="15">
      <c r="A384" s="17">
        <v>238</v>
      </c>
      <c r="B384" s="17" t="s">
        <v>30</v>
      </c>
      <c r="C384" s="20">
        <v>966764187</v>
      </c>
      <c r="D384" s="20">
        <v>956121187</v>
      </c>
      <c r="E384" s="20">
        <v>174600</v>
      </c>
      <c r="F384" s="14">
        <f>D384+E384</f>
        <v>956295787</v>
      </c>
    </row>
    <row r="385" spans="1:6" ht="15">
      <c r="A385" s="17">
        <v>5866</v>
      </c>
      <c r="B385" s="17" t="s">
        <v>383</v>
      </c>
      <c r="C385" s="20">
        <v>543400803</v>
      </c>
      <c r="D385" s="20">
        <v>542677403</v>
      </c>
      <c r="E385" s="20">
        <v>1058600</v>
      </c>
      <c r="F385" s="14">
        <f>D385+E385</f>
        <v>543736003</v>
      </c>
    </row>
    <row r="386" spans="1:6" ht="15">
      <c r="A386" s="17">
        <v>5901</v>
      </c>
      <c r="B386" s="17" t="s">
        <v>384</v>
      </c>
      <c r="C386" s="20">
        <v>3537933486</v>
      </c>
      <c r="D386" s="20">
        <v>3068192386</v>
      </c>
      <c r="E386" s="20">
        <v>15822000</v>
      </c>
      <c r="F386" s="14">
        <f>D386+E386</f>
        <v>3084014386</v>
      </c>
    </row>
    <row r="387" spans="1:6" ht="15">
      <c r="A387" s="17">
        <v>5985</v>
      </c>
      <c r="B387" s="17" t="s">
        <v>386</v>
      </c>
      <c r="C387" s="20">
        <v>546214729</v>
      </c>
      <c r="D387" s="20">
        <v>529589129</v>
      </c>
      <c r="E387" s="20">
        <v>459000</v>
      </c>
      <c r="F387" s="14">
        <f>D387+E387</f>
        <v>530048129</v>
      </c>
    </row>
    <row r="388" spans="1:6" ht="15">
      <c r="A388" s="17">
        <v>5992</v>
      </c>
      <c r="B388" s="17" t="s">
        <v>387</v>
      </c>
      <c r="C388" s="20">
        <v>789852498</v>
      </c>
      <c r="D388" s="20">
        <v>789852498</v>
      </c>
      <c r="E388" s="20">
        <v>256600</v>
      </c>
      <c r="F388" s="14">
        <f>D388+E388</f>
        <v>790109098</v>
      </c>
    </row>
    <row r="389" spans="1:6" ht="15">
      <c r="A389" s="17">
        <v>6022</v>
      </c>
      <c r="B389" s="17" t="s">
        <v>389</v>
      </c>
      <c r="C389" s="20">
        <v>342745217</v>
      </c>
      <c r="D389" s="20">
        <v>342745217</v>
      </c>
      <c r="E389" s="20">
        <v>1088900</v>
      </c>
      <c r="F389" s="14">
        <f>D389+E389</f>
        <v>343834117</v>
      </c>
    </row>
    <row r="390" spans="1:6" ht="15">
      <c r="A390" s="17">
        <v>6027</v>
      </c>
      <c r="B390" s="17" t="s">
        <v>390</v>
      </c>
      <c r="C390" s="20">
        <v>313867784</v>
      </c>
      <c r="D390" s="20">
        <v>306335284</v>
      </c>
      <c r="E390" s="20">
        <v>79500</v>
      </c>
      <c r="F390" s="14">
        <f>D390+E390</f>
        <v>306414784</v>
      </c>
    </row>
    <row r="391" spans="1:6" ht="15">
      <c r="A391" s="17">
        <v>6069</v>
      </c>
      <c r="B391" s="17" t="s">
        <v>391</v>
      </c>
      <c r="C391" s="20">
        <v>307513900</v>
      </c>
      <c r="D391" s="20">
        <v>307513900</v>
      </c>
      <c r="E391" s="20">
        <v>34800</v>
      </c>
      <c r="F391" s="14">
        <f>D391+E391</f>
        <v>307548700</v>
      </c>
    </row>
    <row r="392" spans="1:6" ht="15">
      <c r="A392" s="17">
        <v>6104</v>
      </c>
      <c r="B392" s="17" t="s">
        <v>393</v>
      </c>
      <c r="C392" s="20">
        <v>190098075</v>
      </c>
      <c r="D392" s="20">
        <v>190098075</v>
      </c>
      <c r="E392" s="20">
        <v>40700</v>
      </c>
      <c r="F392" s="14">
        <f>D392+E392</f>
        <v>190138775</v>
      </c>
    </row>
    <row r="393" spans="1:6" ht="15">
      <c r="A393" s="17">
        <v>6113</v>
      </c>
      <c r="B393" s="17" t="s">
        <v>394</v>
      </c>
      <c r="C393" s="20">
        <v>1314708740</v>
      </c>
      <c r="D393" s="20">
        <v>1285751940</v>
      </c>
      <c r="E393" s="20">
        <v>1682700</v>
      </c>
      <c r="F393" s="14">
        <f>D393+E393</f>
        <v>1287434640</v>
      </c>
    </row>
    <row r="394" spans="1:6" ht="15">
      <c r="A394" s="17">
        <v>6083</v>
      </c>
      <c r="B394" s="17" t="s">
        <v>392</v>
      </c>
      <c r="C394" s="20">
        <v>1806020355</v>
      </c>
      <c r="D394" s="20">
        <v>1777063555</v>
      </c>
      <c r="E394" s="20">
        <v>1777400</v>
      </c>
      <c r="F394" s="14">
        <f>D394+E394</f>
        <v>1778840955</v>
      </c>
    </row>
    <row r="395" spans="1:6" ht="15">
      <c r="A395" s="17">
        <v>6118</v>
      </c>
      <c r="B395" s="17" t="s">
        <v>395</v>
      </c>
      <c r="C395" s="20">
        <v>376389798</v>
      </c>
      <c r="D395" s="20">
        <v>367595298</v>
      </c>
      <c r="E395" s="20">
        <v>255000</v>
      </c>
      <c r="F395" s="14">
        <f>D395+E395</f>
        <v>367850298</v>
      </c>
    </row>
    <row r="396" spans="1:6" ht="15">
      <c r="A396" s="17">
        <v>6125</v>
      </c>
      <c r="B396" s="17" t="s">
        <v>396</v>
      </c>
      <c r="C396" s="20">
        <v>1870983448</v>
      </c>
      <c r="D396" s="20">
        <v>1774687848</v>
      </c>
      <c r="E396" s="20">
        <v>3889400</v>
      </c>
      <c r="F396" s="14">
        <f>D396+E396</f>
        <v>1778577248</v>
      </c>
    </row>
    <row r="397" spans="1:6" ht="15">
      <c r="A397" s="17">
        <v>6174</v>
      </c>
      <c r="B397" s="17" t="s">
        <v>397</v>
      </c>
      <c r="C397" s="20">
        <v>8891666364</v>
      </c>
      <c r="D397" s="20">
        <v>8675588964</v>
      </c>
      <c r="E397" s="20">
        <v>53219500</v>
      </c>
      <c r="F397" s="14">
        <f>D397+E397</f>
        <v>8728808464</v>
      </c>
    </row>
    <row r="398" spans="1:6" ht="15">
      <c r="A398" s="17">
        <v>6181</v>
      </c>
      <c r="B398" s="17" t="s">
        <v>398</v>
      </c>
      <c r="C398" s="20">
        <v>2216768506</v>
      </c>
      <c r="D398" s="20">
        <v>2173233806</v>
      </c>
      <c r="E398" s="20">
        <v>4998400</v>
      </c>
      <c r="F398" s="14">
        <f>D398+E398</f>
        <v>2178232206</v>
      </c>
    </row>
    <row r="399" spans="1:6" ht="15">
      <c r="A399" s="17">
        <v>6195</v>
      </c>
      <c r="B399" s="17" t="s">
        <v>399</v>
      </c>
      <c r="C399" s="20">
        <v>1454521265</v>
      </c>
      <c r="D399" s="20">
        <v>1392938765</v>
      </c>
      <c r="E399" s="20">
        <v>4416400</v>
      </c>
      <c r="F399" s="14">
        <f>D399+E399</f>
        <v>1397355165</v>
      </c>
    </row>
    <row r="400" spans="1:6" ht="15">
      <c r="A400" s="17">
        <v>6216</v>
      </c>
      <c r="B400" s="17" t="s">
        <v>400</v>
      </c>
      <c r="C400" s="20">
        <v>981001116</v>
      </c>
      <c r="D400" s="20">
        <v>959672616</v>
      </c>
      <c r="E400" s="20">
        <v>1042200</v>
      </c>
      <c r="F400" s="14">
        <f>D400+E400</f>
        <v>960714816</v>
      </c>
    </row>
    <row r="401" spans="1:6" ht="15">
      <c r="A401" s="17">
        <v>6223</v>
      </c>
      <c r="B401" s="17" t="s">
        <v>401</v>
      </c>
      <c r="C401" s="20">
        <v>3975704782</v>
      </c>
      <c r="D401" s="20">
        <v>3766380682</v>
      </c>
      <c r="E401" s="20">
        <v>45249500</v>
      </c>
      <c r="F401" s="14">
        <f>D401+E401</f>
        <v>3811630182</v>
      </c>
    </row>
    <row r="402" spans="1:6" ht="15">
      <c r="A402" s="17">
        <v>6230</v>
      </c>
      <c r="B402" s="17" t="s">
        <v>402</v>
      </c>
      <c r="C402" s="20">
        <v>610652651</v>
      </c>
      <c r="D402" s="20">
        <v>610652651</v>
      </c>
      <c r="E402" s="20">
        <v>146500</v>
      </c>
      <c r="F402" s="14">
        <f>D402+E402</f>
        <v>610799151</v>
      </c>
    </row>
    <row r="403" spans="1:6" ht="15">
      <c r="A403" s="17">
        <v>6237</v>
      </c>
      <c r="B403" s="17" t="s">
        <v>403</v>
      </c>
      <c r="C403" s="20">
        <v>959279902</v>
      </c>
      <c r="D403" s="20">
        <v>924792902</v>
      </c>
      <c r="E403" s="20">
        <v>1176100</v>
      </c>
      <c r="F403" s="14">
        <f>D403+E403</f>
        <v>925969002</v>
      </c>
    </row>
    <row r="404" spans="1:6" ht="15">
      <c r="A404" s="17">
        <v>6244</v>
      </c>
      <c r="B404" s="17" t="s">
        <v>404</v>
      </c>
      <c r="C404" s="20">
        <v>5350627100</v>
      </c>
      <c r="D404" s="20">
        <v>5091255900</v>
      </c>
      <c r="E404" s="20">
        <v>46248500</v>
      </c>
      <c r="F404" s="14">
        <f>D404+E404</f>
        <v>5137504400</v>
      </c>
    </row>
    <row r="405" spans="1:6" ht="15">
      <c r="A405" s="17">
        <v>6251</v>
      </c>
      <c r="B405" s="17" t="s">
        <v>405</v>
      </c>
      <c r="C405" s="20">
        <v>79042775</v>
      </c>
      <c r="D405" s="20">
        <v>77341575</v>
      </c>
      <c r="E405" s="20">
        <v>22700</v>
      </c>
      <c r="F405" s="14">
        <f>D405+E405</f>
        <v>77364275</v>
      </c>
    </row>
    <row r="406" spans="1:6" ht="15">
      <c r="A406" s="17">
        <v>6293</v>
      </c>
      <c r="B406" s="17" t="s">
        <v>406</v>
      </c>
      <c r="C406" s="20">
        <v>1265929903</v>
      </c>
      <c r="D406" s="20">
        <v>1265901203</v>
      </c>
      <c r="E406" s="20">
        <v>235100</v>
      </c>
      <c r="F406" s="14">
        <f>D406+E406</f>
        <v>1266136303</v>
      </c>
    </row>
    <row r="407" spans="1:6" ht="15">
      <c r="A407" s="17">
        <v>6300</v>
      </c>
      <c r="B407" s="17" t="s">
        <v>407</v>
      </c>
      <c r="C407" s="20">
        <v>4414005558</v>
      </c>
      <c r="D407" s="20">
        <v>4250054758</v>
      </c>
      <c r="E407" s="20">
        <v>27806600</v>
      </c>
      <c r="F407" s="14">
        <f>D407+E407</f>
        <v>4277861358</v>
      </c>
    </row>
    <row r="408" spans="1:6" ht="15">
      <c r="A408" s="17">
        <v>6307</v>
      </c>
      <c r="B408" s="17" t="s">
        <v>408</v>
      </c>
      <c r="C408" s="20">
        <v>4454168178</v>
      </c>
      <c r="D408" s="20">
        <v>4245081078</v>
      </c>
      <c r="E408" s="20">
        <v>15003900</v>
      </c>
      <c r="F408" s="14">
        <f>D408+E408</f>
        <v>4260084978</v>
      </c>
    </row>
    <row r="409" spans="1:6" ht="15">
      <c r="A409" s="17">
        <v>6328</v>
      </c>
      <c r="B409" s="17" t="s">
        <v>410</v>
      </c>
      <c r="C409" s="20">
        <v>1906831495</v>
      </c>
      <c r="D409" s="20">
        <v>1728054095</v>
      </c>
      <c r="E409" s="20">
        <v>27239500</v>
      </c>
      <c r="F409" s="14">
        <f>D409+E409</f>
        <v>1755293595</v>
      </c>
    </row>
    <row r="410" spans="1:6" ht="15">
      <c r="A410" s="17">
        <v>6370</v>
      </c>
      <c r="B410" s="17" t="s">
        <v>413</v>
      </c>
      <c r="C410" s="20">
        <v>764723279</v>
      </c>
      <c r="D410" s="20">
        <v>755693879</v>
      </c>
      <c r="E410" s="20">
        <v>1912200</v>
      </c>
      <c r="F410" s="14">
        <f>D410+E410</f>
        <v>757606079</v>
      </c>
    </row>
    <row r="411" spans="1:6" ht="15">
      <c r="A411" s="17">
        <v>6321</v>
      </c>
      <c r="B411" s="17" t="s">
        <v>409</v>
      </c>
      <c r="C411" s="20">
        <v>476158071</v>
      </c>
      <c r="D411" s="20">
        <v>467042271</v>
      </c>
      <c r="E411" s="20">
        <v>989400</v>
      </c>
      <c r="F411" s="14">
        <f>D411+E411</f>
        <v>468031671</v>
      </c>
    </row>
    <row r="412" spans="1:6" ht="15">
      <c r="A412" s="17">
        <v>6335</v>
      </c>
      <c r="B412" s="17" t="s">
        <v>411</v>
      </c>
      <c r="C412" s="20">
        <v>1011001567</v>
      </c>
      <c r="D412" s="20">
        <v>1001084567</v>
      </c>
      <c r="E412" s="20">
        <v>717400</v>
      </c>
      <c r="F412" s="14">
        <f>D412+E412</f>
        <v>1001801967</v>
      </c>
    </row>
    <row r="413" spans="1:6" ht="15">
      <c r="A413" s="17">
        <v>6354</v>
      </c>
      <c r="B413" s="17" t="s">
        <v>412</v>
      </c>
      <c r="C413" s="20">
        <v>143308559</v>
      </c>
      <c r="D413" s="20">
        <v>143308559</v>
      </c>
      <c r="E413" s="20">
        <v>94300</v>
      </c>
      <c r="F413" s="14">
        <f>D413+E413</f>
        <v>143402859</v>
      </c>
    </row>
    <row r="414" spans="1:6" ht="15">
      <c r="A414" s="17">
        <v>6384</v>
      </c>
      <c r="B414" s="17" t="s">
        <v>414</v>
      </c>
      <c r="C414" s="20">
        <v>607056803</v>
      </c>
      <c r="D414" s="20">
        <v>596759603</v>
      </c>
      <c r="E414" s="20">
        <v>456800</v>
      </c>
      <c r="F414" s="14">
        <f>D414+E414</f>
        <v>597216403</v>
      </c>
    </row>
    <row r="415" spans="1:6" ht="15">
      <c r="A415" s="17">
        <v>6412</v>
      </c>
      <c r="B415" s="17" t="s">
        <v>415</v>
      </c>
      <c r="C415" s="20">
        <v>353518740</v>
      </c>
      <c r="D415" s="20">
        <v>353518740</v>
      </c>
      <c r="E415" s="20">
        <v>66600</v>
      </c>
      <c r="F415" s="14">
        <f>D415+E415</f>
        <v>353585340</v>
      </c>
    </row>
    <row r="416" spans="1:6" ht="15">
      <c r="A416" s="17">
        <v>6440</v>
      </c>
      <c r="B416" s="17" t="s">
        <v>418</v>
      </c>
      <c r="C416" s="20">
        <v>164973190</v>
      </c>
      <c r="D416" s="20">
        <v>163443790</v>
      </c>
      <c r="E416" s="20">
        <v>9600</v>
      </c>
      <c r="F416" s="14">
        <f>D416+E416</f>
        <v>163453390</v>
      </c>
    </row>
    <row r="417" spans="1:6" ht="15">
      <c r="A417" s="17">
        <v>6419</v>
      </c>
      <c r="B417" s="17" t="s">
        <v>416</v>
      </c>
      <c r="C417" s="20">
        <v>2021982797</v>
      </c>
      <c r="D417" s="20">
        <v>1998155597</v>
      </c>
      <c r="E417" s="20">
        <v>196300</v>
      </c>
      <c r="F417" s="14">
        <f>D417+E417</f>
        <v>1998351897</v>
      </c>
    </row>
    <row r="418" spans="1:6" ht="15">
      <c r="A418" s="17">
        <v>6426</v>
      </c>
      <c r="B418" s="17" t="s">
        <v>417</v>
      </c>
      <c r="C418" s="20">
        <v>283189224</v>
      </c>
      <c r="D418" s="20">
        <v>273704324</v>
      </c>
      <c r="E418" s="20">
        <v>372200</v>
      </c>
      <c r="F418" s="14">
        <f>D418+E418</f>
        <v>274076524</v>
      </c>
    </row>
    <row r="419" spans="1:6" ht="15">
      <c r="A419" s="17">
        <v>6461</v>
      </c>
      <c r="B419" s="17" t="s">
        <v>419</v>
      </c>
      <c r="C419" s="20">
        <v>1395092268</v>
      </c>
      <c r="D419" s="20">
        <v>1315320668</v>
      </c>
      <c r="E419" s="20">
        <v>1071600</v>
      </c>
      <c r="F419" s="14">
        <f>D419+E419</f>
        <v>1316392268</v>
      </c>
    </row>
    <row r="420" spans="1:6" ht="15">
      <c r="A420" s="17">
        <v>6470</v>
      </c>
      <c r="B420" s="17" t="s">
        <v>420</v>
      </c>
      <c r="C420" s="20">
        <v>1581573257</v>
      </c>
      <c r="D420" s="20">
        <v>1567933257</v>
      </c>
      <c r="E420" s="20">
        <v>3124900</v>
      </c>
      <c r="F420" s="14">
        <f>D420+E420</f>
        <v>1571058157</v>
      </c>
    </row>
    <row r="421" spans="1:6" ht="15">
      <c r="A421" s="17">
        <v>6475</v>
      </c>
      <c r="B421" s="17" t="s">
        <v>421</v>
      </c>
      <c r="C421" s="20">
        <v>695665597</v>
      </c>
      <c r="D421" s="20">
        <v>692166997</v>
      </c>
      <c r="E421" s="20">
        <v>77100</v>
      </c>
      <c r="F421" s="14">
        <f>D421+E421</f>
        <v>692244097</v>
      </c>
    </row>
    <row r="422" spans="1:6" ht="15">
      <c r="A422" s="17">
        <v>6482</v>
      </c>
      <c r="B422" s="17" t="s">
        <v>422</v>
      </c>
      <c r="C422" s="20">
        <v>986851871</v>
      </c>
      <c r="D422" s="20">
        <v>986851871</v>
      </c>
      <c r="E422" s="20">
        <v>553600</v>
      </c>
      <c r="F422" s="14">
        <f>D422+E422</f>
        <v>987405471</v>
      </c>
    </row>
    <row r="423" spans="1:7" ht="15">
      <c r="A423" s="17">
        <v>6545</v>
      </c>
      <c r="B423" s="17" t="s">
        <v>423</v>
      </c>
      <c r="C423" s="20">
        <v>1881919489</v>
      </c>
      <c r="D423" s="20">
        <v>1881919489</v>
      </c>
      <c r="E423" s="20">
        <v>654300</v>
      </c>
      <c r="F423" s="14">
        <f>D423+E423</f>
        <v>1882573789</v>
      </c>
      <c r="G423" s="14"/>
    </row>
    <row r="424" spans="1:6" ht="15">
      <c r="A424" s="17">
        <v>6608</v>
      </c>
      <c r="B424" s="17" t="s">
        <v>424</v>
      </c>
      <c r="C424" s="20">
        <v>983115993</v>
      </c>
      <c r="D424" s="20">
        <v>963283393</v>
      </c>
      <c r="E424" s="20">
        <v>289900</v>
      </c>
      <c r="F424" s="14">
        <f>D424+E424</f>
        <v>963573293</v>
      </c>
    </row>
    <row r="425" spans="1:6" ht="15">
      <c r="A425" s="17">
        <v>6615</v>
      </c>
      <c r="B425" s="17" t="s">
        <v>425</v>
      </c>
      <c r="C425" s="20">
        <v>438418281</v>
      </c>
      <c r="D425" s="20">
        <v>438418281</v>
      </c>
      <c r="E425" s="20">
        <v>18100</v>
      </c>
      <c r="F425" s="14">
        <f>D425+E425</f>
        <v>438436381</v>
      </c>
    </row>
    <row r="426" spans="1:6" ht="15">
      <c r="A426" s="17">
        <v>6678</v>
      </c>
      <c r="B426" s="17" t="s">
        <v>426</v>
      </c>
      <c r="C426" s="20">
        <v>2400474540</v>
      </c>
      <c r="D426" s="20">
        <v>2032361040</v>
      </c>
      <c r="E426" s="20">
        <v>3410200</v>
      </c>
      <c r="F426" s="14">
        <f>D426+E426</f>
        <v>2035771240</v>
      </c>
    </row>
    <row r="427" spans="1:6" ht="15">
      <c r="A427" s="17">
        <v>469</v>
      </c>
      <c r="B427" s="17" t="s">
        <v>44</v>
      </c>
      <c r="C427" s="20">
        <v>650973744</v>
      </c>
      <c r="D427" s="20">
        <v>634348744</v>
      </c>
      <c r="E427" s="20">
        <v>999100</v>
      </c>
      <c r="F427" s="14">
        <f>D427+E427</f>
        <v>635347844</v>
      </c>
    </row>
    <row r="428" spans="1:6" ht="15">
      <c r="A428" s="17">
        <v>6685</v>
      </c>
      <c r="B428" s="17" t="s">
        <v>427</v>
      </c>
      <c r="C428" s="20">
        <v>2151146123</v>
      </c>
      <c r="D428" s="20">
        <v>2121372523</v>
      </c>
      <c r="E428" s="20">
        <v>15060800</v>
      </c>
      <c r="F428" s="14">
        <f>D428+E428</f>
        <v>2136433323</v>
      </c>
    </row>
    <row r="429" spans="1:6" ht="15">
      <c r="A429" s="17">
        <v>6692</v>
      </c>
      <c r="B429" s="17" t="s">
        <v>428</v>
      </c>
      <c r="C429" s="20">
        <v>476837559</v>
      </c>
      <c r="D429" s="20">
        <v>464122259</v>
      </c>
      <c r="E429" s="20">
        <v>194500</v>
      </c>
      <c r="F429" s="14">
        <f>D429+E429</f>
        <v>464316759</v>
      </c>
    </row>
    <row r="430" spans="1:6" ht="15">
      <c r="A430" s="17">
        <v>6713</v>
      </c>
      <c r="B430" s="17" t="s">
        <v>429</v>
      </c>
      <c r="C430" s="20">
        <v>226026829</v>
      </c>
      <c r="D430" s="20">
        <v>226026829</v>
      </c>
      <c r="E430" s="20">
        <v>82400</v>
      </c>
      <c r="F430" s="14">
        <f>D430+E430</f>
        <v>226109229</v>
      </c>
    </row>
    <row r="431" spans="1:6" ht="15">
      <c r="A431" s="17">
        <v>6720</v>
      </c>
      <c r="B431" s="17" t="s">
        <v>430</v>
      </c>
      <c r="C431" s="20">
        <v>875018800</v>
      </c>
      <c r="D431" s="20">
        <v>875018800</v>
      </c>
      <c r="E431" s="20">
        <v>973800</v>
      </c>
      <c r="F431" s="14">
        <f>D431+E431</f>
        <v>875992600</v>
      </c>
    </row>
    <row r="432" spans="1:6" ht="15">
      <c r="A432" s="17">
        <v>6734</v>
      </c>
      <c r="B432" s="17" t="s">
        <v>431</v>
      </c>
      <c r="C432" s="20">
        <v>585079940</v>
      </c>
      <c r="D432" s="20">
        <v>585079940</v>
      </c>
      <c r="E432" s="20">
        <v>2232900</v>
      </c>
      <c r="F432" s="14">
        <f>D432+E432</f>
        <v>587312840</v>
      </c>
    </row>
    <row r="433" spans="1:6" ht="15">
      <c r="A433" s="17">
        <v>6748</v>
      </c>
      <c r="B433" s="17" t="s">
        <v>432</v>
      </c>
      <c r="C433" s="20">
        <v>453003463</v>
      </c>
      <c r="D433" s="20">
        <v>453003463</v>
      </c>
      <c r="E433" s="20">
        <v>2402300</v>
      </c>
      <c r="F433" s="14">
        <f>D433+E433</f>
        <v>455405763</v>
      </c>
    </row>
    <row r="434" spans="3:6" ht="15">
      <c r="C434" s="14"/>
      <c r="D434" s="14"/>
      <c r="E434" s="14"/>
      <c r="F434" s="14"/>
    </row>
    <row r="435" spans="1:6" ht="15">
      <c r="A435" s="9"/>
      <c r="B435" s="10" t="s">
        <v>9</v>
      </c>
      <c r="C435" s="11">
        <f>SUM(C10:C434)</f>
        <v>510167925860</v>
      </c>
      <c r="D435" s="11">
        <f>SUM(D10:D434)</f>
        <v>494251960605</v>
      </c>
      <c r="E435" s="11">
        <f>SUM(E10:E434)</f>
        <v>2988254600</v>
      </c>
      <c r="F435" s="11">
        <f>SUM(F10:F433)</f>
        <v>497240215205</v>
      </c>
    </row>
  </sheetData>
  <sheetProtection selectLockedCells="1" selectUnlockedCells="1"/>
  <mergeCells count="5">
    <mergeCell ref="A1:F1"/>
    <mergeCell ref="A2:F2"/>
    <mergeCell ref="A5:F5"/>
    <mergeCell ref="A3:F3"/>
    <mergeCell ref="A6:F6"/>
  </mergeCells>
  <printOptions/>
  <pageMargins left="0.77" right="0.25" top="0.5" bottom="0.5" header="0.25" footer="0.25"/>
  <pageSetup horizontalDpi="600" verticalDpi="600" orientation="portrait" pageOrder="overThenDown" scale="70" r:id="rId1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 Department of Public Instruction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School Aid Values</dc:title>
  <dc:subject>School Aid Values</dc:subject>
  <dc:creator>School Finance Consultant</dc:creator>
  <cp:keywords>School Aid Values, Tif-in, Tif-out, Computer</cp:keywords>
  <dc:description/>
  <cp:lastModifiedBy>Department of Public Instruction</cp:lastModifiedBy>
  <cp:lastPrinted>2015-06-16T14:12:05Z</cp:lastPrinted>
  <dcterms:created xsi:type="dcterms:W3CDTF">1996-10-14T23:33:28Z</dcterms:created>
  <dcterms:modified xsi:type="dcterms:W3CDTF">2015-06-16T14:13:04Z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1010424119</vt:i4>
  </property>
  <property fmtid="{D5CDD505-2E9C-101B-9397-08002B2CF9AE}" pid="3" name="_EmailSubject">
    <vt:lpwstr>05 values</vt:lpwstr>
  </property>
  <property fmtid="{D5CDD505-2E9C-101B-9397-08002B2CF9AE}" pid="4" name="_AuthorEmail">
    <vt:lpwstr>Janette.Gosdeck@dpi.state.wi.us</vt:lpwstr>
  </property>
  <property fmtid="{D5CDD505-2E9C-101B-9397-08002B2CF9AE}" pid="5" name="_AuthorEmailDisplayName">
    <vt:lpwstr>Gosdeck, Janette  DPI</vt:lpwstr>
  </property>
  <property fmtid="{D5CDD505-2E9C-101B-9397-08002B2CF9AE}" pid="6" name="_ReviewingToolsShownOnce">
    <vt:lpwstr/>
  </property>
</Properties>
</file>