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SPW\21st CCLC\2022-2023 Grant Year\"/>
    </mc:Choice>
  </mc:AlternateContent>
  <xr:revisionPtr revIDLastSave="0" documentId="8_{A0CC6C8D-F022-4C60-B123-D2CC09B10288}" xr6:coauthVersionLast="47" xr6:coauthVersionMax="47" xr10:uidLastSave="{00000000-0000-0000-0000-000000000000}"/>
  <bookViews>
    <workbookView xWindow="-110" yWindow="-110" windowWidth="19420" windowHeight="10420" xr2:uid="{25CD2BDB-D011-42BA-9B05-56C2A2708B6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1" i="1" l="1"/>
  <c r="E70" i="1"/>
  <c r="E39" i="1"/>
  <c r="E34" i="1"/>
  <c r="E33" i="1"/>
  <c r="E29" i="1"/>
  <c r="E28" i="1"/>
  <c r="E27" i="1"/>
  <c r="E26" i="1"/>
  <c r="E25" i="1"/>
  <c r="E24" i="1"/>
  <c r="E23" i="1"/>
  <c r="E22" i="1"/>
  <c r="E20" i="1"/>
  <c r="E19" i="1"/>
  <c r="E16" i="1"/>
  <c r="E15" i="1"/>
</calcChain>
</file>

<file path=xl/sharedStrings.xml><?xml version="1.0" encoding="utf-8"?>
<sst xmlns="http://schemas.openxmlformats.org/spreadsheetml/2006/main" count="1151" uniqueCount="466">
  <si>
    <t>CESA</t>
  </si>
  <si>
    <t>Applicant</t>
  </si>
  <si>
    <t>School</t>
  </si>
  <si>
    <t>Abbotsford School District</t>
  </si>
  <si>
    <t>Abbotsford Elementary School</t>
  </si>
  <si>
    <t>Appleton Area School District</t>
  </si>
  <si>
    <t>Badger Elementary School</t>
  </si>
  <si>
    <t>Columbus Elementary School</t>
  </si>
  <si>
    <t xml:space="preserve">Highlands Elementary School </t>
  </si>
  <si>
    <t>Johnston Elementary School</t>
  </si>
  <si>
    <t>Kaleidoscope Academy</t>
  </si>
  <si>
    <t>Madison Middle School</t>
  </si>
  <si>
    <t>Wilson Middle School</t>
  </si>
  <si>
    <t>Arcadia School District</t>
  </si>
  <si>
    <t>Arcadia Elementary School</t>
  </si>
  <si>
    <t>Barron Area School District</t>
  </si>
  <si>
    <t>Riverview Middle School</t>
  </si>
  <si>
    <t>Beloit School District</t>
  </si>
  <si>
    <t>Fruzen Intermediate School</t>
  </si>
  <si>
    <t>McNeel Intermediate School</t>
  </si>
  <si>
    <t>Todd Elementary School</t>
  </si>
  <si>
    <t>Black River Falls School District</t>
  </si>
  <si>
    <t>Red Creek Elementary School</t>
  </si>
  <si>
    <t>Boys &amp; Girls Clubs of Greater Milwaukee</t>
  </si>
  <si>
    <t>Messmer Saint Rose School</t>
  </si>
  <si>
    <t>Milwaukee Academy of Science</t>
  </si>
  <si>
    <t>Northwest Catholic School</t>
  </si>
  <si>
    <t xml:space="preserve">Notre Dame School of Milwaukee </t>
  </si>
  <si>
    <t>Pilgrim Lutheran School</t>
  </si>
  <si>
    <t>Prince of Peace School</t>
  </si>
  <si>
    <t>St. Anthony School Milwaukee</t>
  </si>
  <si>
    <t>St. Augustine Preparatory Academy</t>
  </si>
  <si>
    <t>St. Joseph Academy</t>
  </si>
  <si>
    <t>St. Martini Lutheran School</t>
  </si>
  <si>
    <t>St. Rafael The Archangel School</t>
  </si>
  <si>
    <t>St. Roman Parish School</t>
  </si>
  <si>
    <t>Boys &amp; Girls Clubs of the Greater Chippewa Valley</t>
  </si>
  <si>
    <t>Menomonie Middle School</t>
  </si>
  <si>
    <t>Brown Deer School District</t>
  </si>
  <si>
    <t>Brown Deer Elementary School</t>
  </si>
  <si>
    <t>Central City Cyberschool</t>
  </si>
  <si>
    <t>Chequamegon School District</t>
  </si>
  <si>
    <t>Glidden Elementary School</t>
  </si>
  <si>
    <t>Park Falls Elementary School</t>
  </si>
  <si>
    <t>City of Waukesha Parks Recreation and Forestry</t>
  </si>
  <si>
    <t>Hawthorne Elementary School</t>
  </si>
  <si>
    <t>Hadfield Elementary School</t>
  </si>
  <si>
    <t>Cornell School District</t>
  </si>
  <si>
    <t>Cornell Elementary School</t>
  </si>
  <si>
    <t>D C Everest Area School District</t>
  </si>
  <si>
    <t>Weston Elementary School</t>
  </si>
  <si>
    <t>Delavan-Darien School District</t>
  </si>
  <si>
    <t>Turtle Creek Elementary School</t>
  </si>
  <si>
    <t>Eastbrook Academy</t>
  </si>
  <si>
    <t>Elkhorn Area School District</t>
  </si>
  <si>
    <t xml:space="preserve">Career and College Academy </t>
  </si>
  <si>
    <t>Fond du Lac School District</t>
  </si>
  <si>
    <t>Chegwin Elementary School</t>
  </si>
  <si>
    <t xml:space="preserve">Riverside Elementary School </t>
  </si>
  <si>
    <t>Goodman Community Center</t>
  </si>
  <si>
    <t>East High School</t>
  </si>
  <si>
    <t xml:space="preserve">Emerson Elementary School </t>
  </si>
  <si>
    <t>OKeeffe Middle School</t>
  </si>
  <si>
    <t>Green Bay Area Public School District</t>
  </si>
  <si>
    <t>Danz Elementary School</t>
  </si>
  <si>
    <t>Eisenhower Elementary School</t>
  </si>
  <si>
    <t>Howe Elementary School</t>
  </si>
  <si>
    <t>Keller Elementary School</t>
  </si>
  <si>
    <t>Nicolet Elementary School</t>
  </si>
  <si>
    <t>Sullivan Elementary School</t>
  </si>
  <si>
    <t>Tank Elementary School</t>
  </si>
  <si>
    <t>Lake Holcombe School District</t>
  </si>
  <si>
    <t>Lake Holcombe Elementary School</t>
  </si>
  <si>
    <t>Madison Metropolitan School District</t>
  </si>
  <si>
    <t>Allis Elementary School</t>
  </si>
  <si>
    <t>Black Hawk Middle School</t>
  </si>
  <si>
    <t>Dr Virginia Henderson Elementary School</t>
  </si>
  <si>
    <t>James Wright Middle School</t>
  </si>
  <si>
    <t>LaFollette High School</t>
  </si>
  <si>
    <t>Mendota Elementary School</t>
  </si>
  <si>
    <t>Midvale Elementary School</t>
  </si>
  <si>
    <t>Milele Chikasa Anana Elementary School</t>
  </si>
  <si>
    <t>Nuestro Mundo Community School</t>
  </si>
  <si>
    <t>Orchard Ridge Elementary School</t>
  </si>
  <si>
    <t>Sandburg Elementary School</t>
  </si>
  <si>
    <t>Schenk Elementary School</t>
  </si>
  <si>
    <t>Sennett Middle School</t>
  </si>
  <si>
    <t>Sherman Middle School</t>
  </si>
  <si>
    <t>Mauston School District</t>
  </si>
  <si>
    <t>Grayside Elementary School</t>
  </si>
  <si>
    <t>West Side Elementary School</t>
  </si>
  <si>
    <t>Medford Area Public School District</t>
  </si>
  <si>
    <t>Medford Middle School</t>
  </si>
  <si>
    <t>Mellen School District</t>
  </si>
  <si>
    <t>Mellen Public School</t>
  </si>
  <si>
    <t>Merrill Area Public Schools</t>
  </si>
  <si>
    <t>Washington Elementary School</t>
  </si>
  <si>
    <t>Milwaukee Public Schools</t>
  </si>
  <si>
    <t xml:space="preserve">Academia de Lenguaje y Bellas Artes (ALBA) </t>
  </si>
  <si>
    <t>Allen-Field Elementary School</t>
  </si>
  <si>
    <t>Audubon Middle School</t>
  </si>
  <si>
    <t>Bay View High School</t>
  </si>
  <si>
    <t>Bethune Academy</t>
  </si>
  <si>
    <t>Bradley Tech High School</t>
  </si>
  <si>
    <t>Carson Academy</t>
  </si>
  <si>
    <t>Carver Academy</t>
  </si>
  <si>
    <t xml:space="preserve">Cass Street Elementary School </t>
  </si>
  <si>
    <t>Clarke Street Elementary School</t>
  </si>
  <si>
    <t>Doerfler Elementary School</t>
  </si>
  <si>
    <t>Eighty-First Street Elementary School</t>
  </si>
  <si>
    <t>Engleburg Elementary School</t>
  </si>
  <si>
    <t>Fifty-Third Street Elementary School</t>
  </si>
  <si>
    <t>Fratney Elementary School</t>
  </si>
  <si>
    <t>Gaenslen Elementary School</t>
  </si>
  <si>
    <t>Grantosa Drive Elementary School</t>
  </si>
  <si>
    <t>Greenfield Bilingual School</t>
  </si>
  <si>
    <t>Hayes Bilingual School</t>
  </si>
  <si>
    <t>Holmes School</t>
  </si>
  <si>
    <t>Hopkins Lloyd  School</t>
  </si>
  <si>
    <t>Kagel School</t>
  </si>
  <si>
    <t>Kluge Elementary School</t>
  </si>
  <si>
    <t>LaFollette Elementary School</t>
  </si>
  <si>
    <t xml:space="preserve">Lincoln Avenue Elementary School </t>
  </si>
  <si>
    <t>Lincoln Middle School</t>
  </si>
  <si>
    <t>Longfellow School</t>
  </si>
  <si>
    <t>Maple Tree Elementary School</t>
  </si>
  <si>
    <t xml:space="preserve">Mitchell School </t>
  </si>
  <si>
    <t>North Division High School</t>
  </si>
  <si>
    <t>Obama SCTE</t>
  </si>
  <si>
    <t>Riley Elementary School</t>
  </si>
  <si>
    <t>Riverwest Elementary School</t>
  </si>
  <si>
    <t>Sherman Elementary School</t>
  </si>
  <si>
    <t>Siefert Elementary School</t>
  </si>
  <si>
    <t>Thurston Woods Elementary School</t>
  </si>
  <si>
    <t>Townsend Street Elementary School</t>
  </si>
  <si>
    <t xml:space="preserve">Vieau Elementary School </t>
  </si>
  <si>
    <t>Westside Academy</t>
  </si>
  <si>
    <t>WHS Info Technology (Washington H.S.)</t>
  </si>
  <si>
    <t>Zablocki Elementary School</t>
  </si>
  <si>
    <t>Montello School District</t>
  </si>
  <si>
    <t>Forest Lane Community School</t>
  </si>
  <si>
    <t>Necedah Area School District</t>
  </si>
  <si>
    <t>Necedah Elementary School</t>
  </si>
  <si>
    <t>Nekoosa School District</t>
  </si>
  <si>
    <t>Alexander Middle School</t>
  </si>
  <si>
    <t>North Crawford Area School District</t>
  </si>
  <si>
    <t>North Crawford Elementary School</t>
  </si>
  <si>
    <t>Oshkosh Area School District</t>
  </si>
  <si>
    <t>Jefferson Elementary School</t>
  </si>
  <si>
    <t xml:space="preserve">Oshkosh Area School District </t>
  </si>
  <si>
    <t>Merrill Elementary School</t>
  </si>
  <si>
    <t>Webster Stanley Middle School</t>
  </si>
  <si>
    <t>Phillips School District</t>
  </si>
  <si>
    <t xml:space="preserve">Phillips Elementary School </t>
  </si>
  <si>
    <t>Racine Unified School District</t>
  </si>
  <si>
    <t>Dr. Jones Elementary School</t>
  </si>
  <si>
    <t xml:space="preserve">Janes Elementary School </t>
  </si>
  <si>
    <t>Knapp Elementary School</t>
  </si>
  <si>
    <t>Mitchell School</t>
  </si>
  <si>
    <t>Roosevelt Elementary School</t>
  </si>
  <si>
    <t>Starbuck Middle School</t>
  </si>
  <si>
    <t>West Ridge Elementary School</t>
  </si>
  <si>
    <t>Reedsburg School District</t>
  </si>
  <si>
    <t>Pineview Elementary School</t>
  </si>
  <si>
    <t>Ripon Area School District</t>
  </si>
  <si>
    <t>Barlow Park Elementary School</t>
  </si>
  <si>
    <t>Sauk Prairie School District</t>
  </si>
  <si>
    <t xml:space="preserve">Tower Rock Elementary School </t>
  </si>
  <si>
    <t>Sheboygan Area School District</t>
  </si>
  <si>
    <t>Longfellow Elementary School</t>
  </si>
  <si>
    <t>Sheridan Elementary School</t>
  </si>
  <si>
    <t>Shell Lake School District</t>
  </si>
  <si>
    <t>Shell Lake Elementary School  (3-6)</t>
  </si>
  <si>
    <t>Siren School District</t>
  </si>
  <si>
    <t>Siren Elementary School</t>
  </si>
  <si>
    <t>Southern Door County School District</t>
  </si>
  <si>
    <t xml:space="preserve">Southern Door Elementary School </t>
  </si>
  <si>
    <t>Sparta Area School District</t>
  </si>
  <si>
    <t>Herrman Elementary School</t>
  </si>
  <si>
    <t>Spooner Area School District</t>
  </si>
  <si>
    <t xml:space="preserve">Spooner Elementary School </t>
  </si>
  <si>
    <t>Spooner Middle School</t>
  </si>
  <si>
    <t>Sun Prairie Area School District</t>
  </si>
  <si>
    <t xml:space="preserve">C H Bird Elementary School </t>
  </si>
  <si>
    <t>Prairie Phoenix Academy</t>
  </si>
  <si>
    <t xml:space="preserve">Westside Elementary School </t>
  </si>
  <si>
    <t>Suring Public School District</t>
  </si>
  <si>
    <t xml:space="preserve">Suring Elementary School </t>
  </si>
  <si>
    <t>United Community Center</t>
  </si>
  <si>
    <t>Bruce Guadalupe Community School</t>
  </si>
  <si>
    <t>UCC Acosta Middle School</t>
  </si>
  <si>
    <t>Wautoma Area School District</t>
  </si>
  <si>
    <t>Parkside School</t>
  </si>
  <si>
    <t xml:space="preserve">Riverview Elementary School </t>
  </si>
  <si>
    <t>Whitehall School District</t>
  </si>
  <si>
    <t xml:space="preserve">Whitehall Memorial Elementary School </t>
  </si>
  <si>
    <t>Year</t>
  </si>
  <si>
    <t>Primary Contact Name</t>
  </si>
  <si>
    <t>Tina Boneske</t>
  </si>
  <si>
    <t>Nan Bunnow,EdD.</t>
  </si>
  <si>
    <t>Carmen Lee</t>
  </si>
  <si>
    <t>Lydia Chafer</t>
  </si>
  <si>
    <t>Kathy Carlson</t>
  </si>
  <si>
    <t>David Knutson</t>
  </si>
  <si>
    <t>Jessica Whitaker</t>
  </si>
  <si>
    <t>Michelle Hanson</t>
  </si>
  <si>
    <t>Jenny Blaisdell</t>
  </si>
  <si>
    <t>Weston Sinkula</t>
  </si>
  <si>
    <t>Michelle Minton</t>
  </si>
  <si>
    <t>Jeffrey Robb</t>
  </si>
  <si>
    <t>Michael Gerlach</t>
  </si>
  <si>
    <t>Heidi Deininger</t>
  </si>
  <si>
    <t>Gina Cornu</t>
  </si>
  <si>
    <t>Kristine Hemenway</t>
  </si>
  <si>
    <t>Eileen Otis</t>
  </si>
  <si>
    <t>Ian Hannah</t>
  </si>
  <si>
    <t>Stephany Georgeson</t>
  </si>
  <si>
    <t>Payton Waldburger</t>
  </si>
  <si>
    <t>Leighton Cooper</t>
  </si>
  <si>
    <t>Matt Faltz</t>
  </si>
  <si>
    <t>Linda Lowery</t>
  </si>
  <si>
    <t>Tracy Vruwink</t>
  </si>
  <si>
    <t>Amy Anderson</t>
  </si>
  <si>
    <t>Zachary Starkey</t>
  </si>
  <si>
    <t>Dave Scholz</t>
  </si>
  <si>
    <t>Antonio Crane</t>
  </si>
  <si>
    <t>Paul Bierman</t>
  </si>
  <si>
    <t>Nancy Bouwkamp</t>
  </si>
  <si>
    <t>Lidia Silva Rios</t>
  </si>
  <si>
    <t>Gwen Weber</t>
  </si>
  <si>
    <t>Marisol Muhs</t>
  </si>
  <si>
    <t>Kris Brunberg</t>
  </si>
  <si>
    <t>Violet Trenter</t>
  </si>
  <si>
    <t>Laura Harelson</t>
  </si>
  <si>
    <t>Holly Church</t>
  </si>
  <si>
    <t>Karen Collins</t>
  </si>
  <si>
    <t>Jamie Racine</t>
  </si>
  <si>
    <t>Amber Wozniak-Berg</t>
  </si>
  <si>
    <t>Chris Joch</t>
  </si>
  <si>
    <t>Kendra Knutson</t>
  </si>
  <si>
    <t xml:space="preserve">Beth Lisowski </t>
  </si>
  <si>
    <t>Primary Contact Title</t>
  </si>
  <si>
    <t>Reading Specialist/Title I Coordinator</t>
  </si>
  <si>
    <t>Assistant Superintendent/School Services</t>
  </si>
  <si>
    <t>Director of Curriculm, Instruction, and Assemssment</t>
  </si>
  <si>
    <t>CLC Coordinator</t>
  </si>
  <si>
    <t>Grants Coordinator</t>
  </si>
  <si>
    <t>Elementary Vice Principal</t>
  </si>
  <si>
    <t>Vice President, Government Affairs &amp; Special Initiatives</t>
  </si>
  <si>
    <t>CEO</t>
  </si>
  <si>
    <t>Director of Teaching and Learning</t>
  </si>
  <si>
    <t>Executive Director</t>
  </si>
  <si>
    <t>Program Coordinator</t>
  </si>
  <si>
    <t>Recreation Supervisor</t>
  </si>
  <si>
    <t xml:space="preserve">Family Education Director </t>
  </si>
  <si>
    <t>21st Century Grant Coordinator</t>
  </si>
  <si>
    <t>21st CCLC Site Director</t>
  </si>
  <si>
    <t>Grant Program Manager</t>
  </si>
  <si>
    <t>Principal</t>
  </si>
  <si>
    <t>Director of Business Services</t>
  </si>
  <si>
    <t>Chief Operations Officer</t>
  </si>
  <si>
    <t>Coordinator of Extended Learning and Summer School</t>
  </si>
  <si>
    <t>Supervisor - Elementary Programs</t>
  </si>
  <si>
    <t>Supervisor of Secondary Programs</t>
  </si>
  <si>
    <t>Director of Student Services</t>
  </si>
  <si>
    <t>District Superintendent</t>
  </si>
  <si>
    <t>After School Program Coordinator</t>
  </si>
  <si>
    <t xml:space="preserve">Coordinator of After-School Programs </t>
  </si>
  <si>
    <t>Cardinal After-School Program Coordinator</t>
  </si>
  <si>
    <t>21st CCLC Grant Coordinator</t>
  </si>
  <si>
    <t>District Coordinator</t>
  </si>
  <si>
    <t>21st Century Community Learning Centers Director</t>
  </si>
  <si>
    <t>Director of Extended Learning</t>
  </si>
  <si>
    <t>BRAVE Coordinator/Co-director</t>
  </si>
  <si>
    <t>CLC Program Director</t>
  </si>
  <si>
    <t>CLC Program Coordinator/Family School Liaison</t>
  </si>
  <si>
    <t>After-School Coordinator</t>
  </si>
  <si>
    <t>DLC Coordinator</t>
  </si>
  <si>
    <t>Site director</t>
  </si>
  <si>
    <t>Community Education Coordinator</t>
  </si>
  <si>
    <t>Community Schools Program Coordinator</t>
  </si>
  <si>
    <t>Chief Education Director</t>
  </si>
  <si>
    <t>After-School Program Coordinator</t>
  </si>
  <si>
    <t>CLC Program Coordinator</t>
  </si>
  <si>
    <t>Primary Contact Address</t>
  </si>
  <si>
    <t>Primary Contact City/State/Zip</t>
  </si>
  <si>
    <t>131 E. Washington Street, Suite 1A</t>
  </si>
  <si>
    <t>Appleton, WI 54911</t>
  </si>
  <si>
    <t>730 Raider Dr.</t>
  </si>
  <si>
    <t>Arcadia,WI 54612</t>
  </si>
  <si>
    <t>1500 Fourth Street</t>
  </si>
  <si>
    <t>Beloit, WI 53511</t>
  </si>
  <si>
    <t>410 County Road I</t>
  </si>
  <si>
    <t>Black River Falls, WI 54615</t>
  </si>
  <si>
    <t>1558 North 6th Street</t>
  </si>
  <si>
    <t>Milwaukee, WI  53212</t>
  </si>
  <si>
    <t>1005 Oxford Ave</t>
  </si>
  <si>
    <t>Eau Claire, WI 54703</t>
  </si>
  <si>
    <t>4301 North 44th Street</t>
  </si>
  <si>
    <t>Milwaukee, WI 53216</t>
  </si>
  <si>
    <t>64 Grant Street</t>
  </si>
  <si>
    <t>Glidden, WI 54527</t>
  </si>
  <si>
    <t>1900 Aviation Drive</t>
  </si>
  <si>
    <t>6400 Alderson St</t>
  </si>
  <si>
    <t>Weston, WI 54476</t>
  </si>
  <si>
    <t>1235 Creek Road</t>
  </si>
  <si>
    <t>Delavan, WI 53115</t>
  </si>
  <si>
    <t>5375 N. Green Bay Road</t>
  </si>
  <si>
    <t>Milwaukee, WI 53209</t>
  </si>
  <si>
    <t>400 County Trunk Highway H</t>
  </si>
  <si>
    <t>Elkhorn, WI 53121</t>
  </si>
  <si>
    <t>76 West 2nd Street</t>
  </si>
  <si>
    <t>Fond du Lac, WI 54935</t>
  </si>
  <si>
    <t>214 Waubesa Street</t>
  </si>
  <si>
    <t>Madison, WI 53704</t>
  </si>
  <si>
    <t>200 South Broadway</t>
  </si>
  <si>
    <t>Green Bay, WI  54303</t>
  </si>
  <si>
    <t>27331 262nd Ave</t>
  </si>
  <si>
    <t>Holcombe, WI 54745</t>
  </si>
  <si>
    <t>3802 Regent Street</t>
  </si>
  <si>
    <t>Madison, WI 53705</t>
  </si>
  <si>
    <t>510 Grayside Ave</t>
  </si>
  <si>
    <t>Mauston, WI 53948</t>
  </si>
  <si>
    <t>124 West State Street</t>
  </si>
  <si>
    <t>Medford, WI 54451</t>
  </si>
  <si>
    <t>420 S. Main Street</t>
  </si>
  <si>
    <t>Merrill, WI  54452-3298</t>
  </si>
  <si>
    <t>1914 West Jackson Street</t>
  </si>
  <si>
    <t>5225 West Vliet Street</t>
  </si>
  <si>
    <t>Milwaukee, WI 53208</t>
  </si>
  <si>
    <t>5226 West Vliet Street</t>
  </si>
  <si>
    <t>222 Forest Lane</t>
  </si>
  <si>
    <t>Montello, WI  53949</t>
  </si>
  <si>
    <t xml:space="preserve">1801 South Main Street </t>
  </si>
  <si>
    <t>Necedah, WI 54646</t>
  </si>
  <si>
    <t>211 Wis. River Dr.</t>
  </si>
  <si>
    <t>Port Edwards, WI 54469</t>
  </si>
  <si>
    <t>47050 County Road X</t>
  </si>
  <si>
    <t>Soldiers Grove, WI  54655</t>
  </si>
  <si>
    <t>215 South Eagle Street</t>
  </si>
  <si>
    <t>Oshkosh, WI 54902</t>
  </si>
  <si>
    <t>3109 Mount Pleasant Street</t>
  </si>
  <si>
    <t>Racine, WI  53404</t>
  </si>
  <si>
    <t>S9033 Denzer Road</t>
  </si>
  <si>
    <t>Prairie du Sac, WI 53578</t>
  </si>
  <si>
    <t>819 Kentucky Avenue</t>
  </si>
  <si>
    <t>Sheboygan, WI 53081</t>
  </si>
  <si>
    <t>1412 Maryland Avenue</t>
  </si>
  <si>
    <t>271 Hwy 63 South</t>
  </si>
  <si>
    <t>Shell Lake, WI  54871</t>
  </si>
  <si>
    <t>24022 4th Avenue North</t>
  </si>
  <si>
    <t>Siren, WI 54872</t>
  </si>
  <si>
    <t>1743  Egg Harbor Rd</t>
  </si>
  <si>
    <t>Sturgeon Bay, WI 54235</t>
  </si>
  <si>
    <t>201 East Franklin Street</t>
  </si>
  <si>
    <t>Sparta, WI  54656</t>
  </si>
  <si>
    <t>801 County Highway A</t>
  </si>
  <si>
    <t>Spooner, WI  54801</t>
  </si>
  <si>
    <t>P.O. Box 825</t>
  </si>
  <si>
    <t>Sun Prairie, WI 53590</t>
  </si>
  <si>
    <t>411 Algoma Street</t>
  </si>
  <si>
    <t>Suring, WI 54157</t>
  </si>
  <si>
    <t>PO Box 870</t>
  </si>
  <si>
    <t>Wautoma, WI  54982</t>
  </si>
  <si>
    <t>Primary Contact Phone</t>
  </si>
  <si>
    <t>715-223-6715</t>
  </si>
  <si>
    <t>tboneske@abbotsford.k12.wi.us</t>
  </si>
  <si>
    <t>920-832-6301</t>
  </si>
  <si>
    <t>BUNNOWNANETTE@aasd.k12.wi.us</t>
  </si>
  <si>
    <t>608-323-3315 ext. 4104</t>
  </si>
  <si>
    <t>leec@arcadia.k12.wi.us</t>
  </si>
  <si>
    <t>715-419-3704</t>
  </si>
  <si>
    <t>chaferl@barron.k12.wi.us</t>
  </si>
  <si>
    <t>608-361-4034</t>
  </si>
  <si>
    <t>kcarlson@sdb.k12.wi.us</t>
  </si>
  <si>
    <t>715-533-1464</t>
  </si>
  <si>
    <t>414-267-8147</t>
  </si>
  <si>
    <t>david.knutson@bgcmilwaukee.org</t>
  </si>
  <si>
    <t>612-968-5990</t>
  </si>
  <si>
    <t>akaiser@cvclubs.org</t>
  </si>
  <si>
    <t>wgarrison@browndeerschools.com</t>
  </si>
  <si>
    <t xml:space="preserve">414-444-2017 ext. 101 </t>
  </si>
  <si>
    <t>jwhitaker@cyberschool-milwaukee.org</t>
  </si>
  <si>
    <t>715-264-2141 ext 1246</t>
  </si>
  <si>
    <t>mhanson@csdk12.net</t>
  </si>
  <si>
    <t>262-524-3715</t>
  </si>
  <si>
    <t>gevers@waukesha-wi.gov</t>
  </si>
  <si>
    <t>715-861-8011</t>
  </si>
  <si>
    <t>jblaisdell@cornell.k12.wi.us</t>
  </si>
  <si>
    <t>(715) 359-6563 ext 1323</t>
  </si>
  <si>
    <t>wsinkula@dce.k12.wi.us</t>
  </si>
  <si>
    <t>262-233-6580</t>
  </si>
  <si>
    <t>mminton@ddschools.org</t>
  </si>
  <si>
    <t>414-241-3112</t>
  </si>
  <si>
    <t>jrobb@eastbrookacademy.org</t>
  </si>
  <si>
    <t>262-564-2958</t>
  </si>
  <si>
    <t>demerath@gtc.edu</t>
  </si>
  <si>
    <t>920-906-6442</t>
  </si>
  <si>
    <t>gerlachm@fonddulac.k12.wi.us</t>
  </si>
  <si>
    <t>608-807-5202</t>
  </si>
  <si>
    <t>heidi@goodmancenter.org</t>
  </si>
  <si>
    <t>920-448-3578</t>
  </si>
  <si>
    <t>gcornuzacharias@gbaps.org</t>
  </si>
  <si>
    <t>715-595-4241 ext. 249</t>
  </si>
  <si>
    <t>hemekri@lakeholcombe.k12.wi.us</t>
  </si>
  <si>
    <t>608-204-3008</t>
  </si>
  <si>
    <t>eotis@madison.k12.wi.us</t>
  </si>
  <si>
    <t>608-204-3018</t>
  </si>
  <si>
    <t>ihannah@madison.k12.wi.us</t>
  </si>
  <si>
    <t>608-847-5616 ext 2206</t>
  </si>
  <si>
    <t>sgeorgeson@maustonschools.org</t>
  </si>
  <si>
    <t>715-748-2316</t>
  </si>
  <si>
    <t>gregejo@medford.k12.wi.us</t>
  </si>
  <si>
    <t>715-274-3601</t>
  </si>
  <si>
    <t>relmhorstfriemoth@mellendiggers.org</t>
  </si>
  <si>
    <t>715-409-1384</t>
  </si>
  <si>
    <t>payton.waldburger@mapsedu.org</t>
  </si>
  <si>
    <t>Office 414-475-8844 Cell 262-960-0145</t>
  </si>
  <si>
    <t>cooperld@milwaukee.k12.wi.us</t>
  </si>
  <si>
    <t>(608) 297-7617</t>
  </si>
  <si>
    <t>mafaltz@montelloschools.org</t>
  </si>
  <si>
    <t>(608) 565-2256</t>
  </si>
  <si>
    <t>llowery@necedahschools.org</t>
  </si>
  <si>
    <t>(715) 421-9305</t>
  </si>
  <si>
    <t>vruwink@swcymca.org</t>
  </si>
  <si>
    <t>(608) 624-5201</t>
  </si>
  <si>
    <t>aanderson@ncrawford.k12.wi.us</t>
  </si>
  <si>
    <t>920-424-0395, ext 2061</t>
  </si>
  <si>
    <t>zachary.starkey@oshkosh.k12.wi.us</t>
  </si>
  <si>
    <t>920-424-0395 ext. 2061</t>
  </si>
  <si>
    <t>715-339-3864 ext 3002</t>
  </si>
  <si>
    <t>dscholz@phillips.k12.wi.us</t>
  </si>
  <si>
    <t xml:space="preserve">262-664-6993   </t>
  </si>
  <si>
    <t>antonio.crane2@rusd.org</t>
  </si>
  <si>
    <t>608-768-8932</t>
  </si>
  <si>
    <t>pbierman@rsd.k12.wi.us</t>
  </si>
  <si>
    <t>(920) 748-1550 ext 1313</t>
  </si>
  <si>
    <t>bouwkampn@ripon.k12.wi.us</t>
  </si>
  <si>
    <t>(608) 643-1997 (school); (608) 643-9232 (cell)</t>
  </si>
  <si>
    <t>lidia.silvarios@saukprairieschools.org</t>
  </si>
  <si>
    <t xml:space="preserve"> (920) 467-9733</t>
  </si>
  <si>
    <t>gweber@thepositiveplace.com</t>
  </si>
  <si>
    <t>(920) 459-3550</t>
  </si>
  <si>
    <t>mmuhs@sasd.net</t>
  </si>
  <si>
    <t>715-468-7815</t>
  </si>
  <si>
    <t>brunbergk@shelllake.k12.wi.us</t>
  </si>
  <si>
    <t>715-349-2278 x116</t>
  </si>
  <si>
    <t>vtrenter@siren.k12.wi.us</t>
  </si>
  <si>
    <t>920-825-7321, extension 1107</t>
  </si>
  <si>
    <t>21cclc@sdsd.k12.wi.us</t>
  </si>
  <si>
    <t>(608) 633-1807</t>
  </si>
  <si>
    <t>hchurch@spartan.org</t>
  </si>
  <si>
    <t>715-635-0243</t>
  </si>
  <si>
    <t>collinsk@spooner.k12.wi.us</t>
  </si>
  <si>
    <t>(608) 834-6534</t>
  </si>
  <si>
    <t>jlracin@sunprairieschools.org</t>
  </si>
  <si>
    <t xml:space="preserve">(608) 834-6534  </t>
  </si>
  <si>
    <t>(920) 842-2178 ext. 6022</t>
  </si>
  <si>
    <t>woznam@suringk12.org</t>
  </si>
  <si>
    <t>414-389-5106</t>
  </si>
  <si>
    <t>cjoch@unitedcc.org</t>
  </si>
  <si>
    <t>920-787-7112 x1305</t>
  </si>
  <si>
    <t>knutsonk@wautoma.k12.wi.us</t>
  </si>
  <si>
    <t>715-538-4364. ext. 106</t>
  </si>
  <si>
    <t>lisowskib@whitehallsd.k12.wi.us</t>
  </si>
  <si>
    <t>Primary Contact Email 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</si>
</sst>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Lato"/>
      <family val="2"/>
    </font>
    <font>
      <sz val="11"/>
      <color theme="1"/>
      <name val="Lato"/>
      <family val="2"/>
    </font>
    <font>
      <sz val="11"/>
      <name val="Lato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vertical="center" wrapText="1"/>
    </xf>
    <xf numFmtId="0" fontId="4" fillId="0" borderId="1" xfId="2" applyFont="1" applyFill="1" applyBorder="1" applyAlignment="1">
      <alignment vertical="center"/>
    </xf>
    <xf numFmtId="0" fontId="3" fillId="0" borderId="1" xfId="0" applyFont="1" applyBorder="1"/>
    <xf numFmtId="0" fontId="2" fillId="4" borderId="1" xfId="0" applyFont="1" applyFill="1" applyBorder="1" applyAlignment="1">
      <alignment horizontal="left" vertical="center" wrapText="1"/>
    </xf>
    <xf numFmtId="164" fontId="4" fillId="0" borderId="1" xfId="2" applyNumberFormat="1" applyFont="1" applyFill="1" applyBorder="1" applyAlignment="1">
      <alignment horizontal="left" vertical="center"/>
    </xf>
    <xf numFmtId="0" fontId="4" fillId="0" borderId="1" xfId="2" applyFont="1" applyFill="1" applyBorder="1" applyAlignment="1" applyProtection="1">
      <alignment horizontal="left" vertical="center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horizontal="left" vertical="top"/>
    </xf>
    <xf numFmtId="0" fontId="4" fillId="0" borderId="1" xfId="1" applyFont="1" applyFill="1" applyBorder="1" applyAlignment="1">
      <alignment horizontal="left" vertical="center"/>
    </xf>
    <xf numFmtId="0" fontId="5" fillId="0" borderId="1" xfId="3" applyFill="1" applyBorder="1" applyAlignment="1" applyProtection="1"/>
    <xf numFmtId="0" fontId="5" fillId="0" borderId="1" xfId="3" applyBorder="1" applyAlignment="1" applyProtection="1"/>
    <xf numFmtId="0" fontId="4" fillId="0" borderId="1" xfId="1" applyFont="1" applyFill="1" applyBorder="1" applyAlignment="1">
      <alignment vertical="center"/>
    </xf>
    <xf numFmtId="0" fontId="4" fillId="0" borderId="1" xfId="2" applyFont="1" applyFill="1" applyBorder="1" applyAlignment="1">
      <alignment horizontal="left" vertical="center"/>
    </xf>
    <xf numFmtId="0" fontId="3" fillId="0" borderId="1" xfId="2" applyFont="1" applyFill="1" applyBorder="1" applyAlignment="1">
      <alignment vertical="center"/>
    </xf>
    <xf numFmtId="0" fontId="3" fillId="0" borderId="1" xfId="0" applyFont="1" applyBorder="1" applyAlignment="1">
      <alignment horizontal="left"/>
    </xf>
    <xf numFmtId="164" fontId="4" fillId="0" borderId="1" xfId="1" applyNumberFormat="1" applyFont="1" applyFill="1" applyBorder="1" applyAlignment="1">
      <alignment horizontal="left" vertical="center"/>
    </xf>
  </cellXfs>
  <cellStyles count="4">
    <cellStyle name="20% - Accent5" xfId="1" builtinId="46"/>
    <cellStyle name="20% - Accent6" xfId="2" builtinId="50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erlachm@fonddulac.k12.wi.us" TargetMode="External"/><Relationship Id="rId2" Type="http://schemas.openxmlformats.org/officeDocument/2006/relationships/hyperlink" Target="mailto:gerlachm@fonddulac.k12.wi.us" TargetMode="External"/><Relationship Id="rId1" Type="http://schemas.openxmlformats.org/officeDocument/2006/relationships/hyperlink" Target="mailto:jrobb@eastbrookacademy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74669-69CD-4048-B33E-440C33215E68}">
  <dimension ref="A1:J149"/>
  <sheetViews>
    <sheetView tabSelected="1" workbookViewId="0">
      <selection activeCell="J1" sqref="J1"/>
    </sheetView>
  </sheetViews>
  <sheetFormatPr defaultRowHeight="14.5" x14ac:dyDescent="0.35"/>
  <cols>
    <col min="1" max="1" width="6" style="9" bestFit="1" customWidth="1"/>
    <col min="2" max="2" width="29.81640625" style="9" customWidth="1"/>
    <col min="3" max="3" width="38.1796875" style="9" bestFit="1" customWidth="1"/>
    <col min="4" max="4" width="8.1796875" style="9" bestFit="1" customWidth="1"/>
    <col min="5" max="5" width="34.54296875" style="9" bestFit="1" customWidth="1"/>
    <col min="6" max="6" width="50.90625" style="9" bestFit="1" customWidth="1"/>
    <col min="7" max="7" width="32.81640625" style="9" bestFit="1" customWidth="1"/>
    <col min="8" max="8" width="25.7265625" style="9" bestFit="1" customWidth="1"/>
    <col min="9" max="9" width="40.7265625" style="9" bestFit="1" customWidth="1"/>
    <col min="10" max="10" width="35.1796875" style="9" bestFit="1" customWidth="1"/>
    <col min="11" max="16384" width="8.7265625" style="9"/>
  </cols>
  <sheetData>
    <row r="1" spans="1:10" ht="36" x14ac:dyDescent="0.35">
      <c r="A1" s="7" t="s">
        <v>0</v>
      </c>
      <c r="B1" s="8" t="s">
        <v>1</v>
      </c>
      <c r="C1" s="8" t="s">
        <v>2</v>
      </c>
      <c r="D1" s="8" t="s">
        <v>196</v>
      </c>
      <c r="E1" s="1" t="s">
        <v>197</v>
      </c>
      <c r="F1" s="1" t="s">
        <v>241</v>
      </c>
      <c r="G1" s="1" t="s">
        <v>284</v>
      </c>
      <c r="H1" s="1" t="s">
        <v>285</v>
      </c>
      <c r="I1" s="4" t="s">
        <v>364</v>
      </c>
      <c r="J1" s="4" t="s">
        <v>465</v>
      </c>
    </row>
    <row r="2" spans="1:10" ht="18" x14ac:dyDescent="0.55000000000000004">
      <c r="A2" s="3">
        <v>10</v>
      </c>
      <c r="B2" s="3" t="s">
        <v>3</v>
      </c>
      <c r="C2" s="3" t="s">
        <v>4</v>
      </c>
      <c r="D2" s="3">
        <v>4</v>
      </c>
      <c r="E2" s="3" t="s">
        <v>198</v>
      </c>
      <c r="F2" s="3" t="s">
        <v>242</v>
      </c>
      <c r="G2" s="3"/>
      <c r="H2" s="3"/>
      <c r="I2" s="3" t="s">
        <v>365</v>
      </c>
      <c r="J2" s="3" t="s">
        <v>366</v>
      </c>
    </row>
    <row r="3" spans="1:10" ht="18" x14ac:dyDescent="0.55000000000000004">
      <c r="A3" s="3">
        <v>6</v>
      </c>
      <c r="B3" s="3" t="s">
        <v>5</v>
      </c>
      <c r="C3" s="3" t="s">
        <v>6</v>
      </c>
      <c r="D3" s="3">
        <v>1</v>
      </c>
      <c r="E3" s="3" t="s">
        <v>199</v>
      </c>
      <c r="F3" s="3" t="s">
        <v>243</v>
      </c>
      <c r="G3" s="3" t="s">
        <v>286</v>
      </c>
      <c r="H3" s="3" t="s">
        <v>287</v>
      </c>
      <c r="I3" s="3" t="s">
        <v>367</v>
      </c>
      <c r="J3" s="3" t="s">
        <v>368</v>
      </c>
    </row>
    <row r="4" spans="1:10" ht="18" x14ac:dyDescent="0.55000000000000004">
      <c r="A4" s="3">
        <v>6</v>
      </c>
      <c r="B4" s="3" t="s">
        <v>5</v>
      </c>
      <c r="C4" s="3" t="s">
        <v>7</v>
      </c>
      <c r="D4" s="3">
        <v>1</v>
      </c>
      <c r="E4" s="3" t="s">
        <v>199</v>
      </c>
      <c r="F4" s="3" t="s">
        <v>243</v>
      </c>
      <c r="G4" s="3" t="s">
        <v>286</v>
      </c>
      <c r="H4" s="3" t="s">
        <v>287</v>
      </c>
      <c r="I4" s="3" t="s">
        <v>367</v>
      </c>
      <c r="J4" s="3" t="s">
        <v>368</v>
      </c>
    </row>
    <row r="5" spans="1:10" ht="18" x14ac:dyDescent="0.55000000000000004">
      <c r="A5" s="3">
        <v>6</v>
      </c>
      <c r="B5" s="3" t="s">
        <v>5</v>
      </c>
      <c r="C5" s="3" t="s">
        <v>8</v>
      </c>
      <c r="D5" s="3">
        <v>4</v>
      </c>
      <c r="E5" s="3" t="s">
        <v>199</v>
      </c>
      <c r="F5" s="3" t="s">
        <v>243</v>
      </c>
      <c r="G5" s="3" t="s">
        <v>286</v>
      </c>
      <c r="H5" s="3" t="s">
        <v>287</v>
      </c>
      <c r="I5" s="3" t="s">
        <v>367</v>
      </c>
      <c r="J5" s="3" t="s">
        <v>368</v>
      </c>
    </row>
    <row r="6" spans="1:10" ht="18" x14ac:dyDescent="0.55000000000000004">
      <c r="A6" s="3">
        <v>6</v>
      </c>
      <c r="B6" s="3" t="s">
        <v>5</v>
      </c>
      <c r="C6" s="3" t="s">
        <v>9</v>
      </c>
      <c r="D6" s="3">
        <v>1</v>
      </c>
      <c r="E6" s="3" t="s">
        <v>199</v>
      </c>
      <c r="F6" s="3" t="s">
        <v>243</v>
      </c>
      <c r="G6" s="3" t="s">
        <v>286</v>
      </c>
      <c r="H6" s="3" t="s">
        <v>287</v>
      </c>
      <c r="I6" s="3" t="s">
        <v>367</v>
      </c>
      <c r="J6" s="3" t="s">
        <v>368</v>
      </c>
    </row>
    <row r="7" spans="1:10" ht="18" x14ac:dyDescent="0.55000000000000004">
      <c r="A7" s="3">
        <v>6</v>
      </c>
      <c r="B7" s="3" t="s">
        <v>5</v>
      </c>
      <c r="C7" s="3" t="s">
        <v>10</v>
      </c>
      <c r="D7" s="3">
        <v>1</v>
      </c>
      <c r="E7" s="3" t="s">
        <v>199</v>
      </c>
      <c r="F7" s="3" t="s">
        <v>243</v>
      </c>
      <c r="G7" s="3" t="s">
        <v>286</v>
      </c>
      <c r="H7" s="3" t="s">
        <v>287</v>
      </c>
      <c r="I7" s="3" t="s">
        <v>367</v>
      </c>
      <c r="J7" s="3" t="s">
        <v>368</v>
      </c>
    </row>
    <row r="8" spans="1:10" ht="18" x14ac:dyDescent="0.55000000000000004">
      <c r="A8" s="3">
        <v>6</v>
      </c>
      <c r="B8" s="3" t="s">
        <v>5</v>
      </c>
      <c r="C8" s="3" t="s">
        <v>11</v>
      </c>
      <c r="D8" s="3">
        <v>1</v>
      </c>
      <c r="E8" s="3" t="s">
        <v>199</v>
      </c>
      <c r="F8" s="3" t="s">
        <v>243</v>
      </c>
      <c r="G8" s="3" t="s">
        <v>286</v>
      </c>
      <c r="H8" s="3" t="s">
        <v>287</v>
      </c>
      <c r="I8" s="3" t="s">
        <v>367</v>
      </c>
      <c r="J8" s="3" t="s">
        <v>368</v>
      </c>
    </row>
    <row r="9" spans="1:10" ht="18" x14ac:dyDescent="0.55000000000000004">
      <c r="A9" s="3">
        <v>6</v>
      </c>
      <c r="B9" s="3" t="s">
        <v>5</v>
      </c>
      <c r="C9" s="3" t="s">
        <v>12</v>
      </c>
      <c r="D9" s="3">
        <v>1</v>
      </c>
      <c r="E9" s="3" t="s">
        <v>199</v>
      </c>
      <c r="F9" s="3" t="s">
        <v>243</v>
      </c>
      <c r="G9" s="3" t="s">
        <v>286</v>
      </c>
      <c r="H9" s="3" t="s">
        <v>287</v>
      </c>
      <c r="I9" s="3" t="s">
        <v>367</v>
      </c>
      <c r="J9" s="3" t="s">
        <v>368</v>
      </c>
    </row>
    <row r="10" spans="1:10" ht="18" x14ac:dyDescent="0.55000000000000004">
      <c r="A10" s="3">
        <v>4</v>
      </c>
      <c r="B10" s="3" t="s">
        <v>13</v>
      </c>
      <c r="C10" s="3" t="s">
        <v>14</v>
      </c>
      <c r="D10" s="3">
        <v>5</v>
      </c>
      <c r="E10" s="2" t="s">
        <v>200</v>
      </c>
      <c r="F10" s="3" t="s">
        <v>244</v>
      </c>
      <c r="G10" s="3" t="s">
        <v>288</v>
      </c>
      <c r="H10" s="3" t="s">
        <v>289</v>
      </c>
      <c r="I10" s="5" t="s">
        <v>369</v>
      </c>
      <c r="J10" s="9" t="s">
        <v>370</v>
      </c>
    </row>
    <row r="11" spans="1:10" ht="18" x14ac:dyDescent="0.55000000000000004">
      <c r="A11" s="3">
        <v>11</v>
      </c>
      <c r="B11" s="3" t="s">
        <v>15</v>
      </c>
      <c r="C11" s="3" t="s">
        <v>16</v>
      </c>
      <c r="D11" s="3">
        <v>5</v>
      </c>
      <c r="E11" s="3" t="s">
        <v>201</v>
      </c>
      <c r="F11" s="3" t="s">
        <v>245</v>
      </c>
      <c r="G11" s="3"/>
      <c r="H11" s="3"/>
      <c r="I11" s="3" t="s">
        <v>371</v>
      </c>
      <c r="J11" s="3" t="s">
        <v>372</v>
      </c>
    </row>
    <row r="12" spans="1:10" ht="18" x14ac:dyDescent="0.55000000000000004">
      <c r="A12" s="3">
        <v>2</v>
      </c>
      <c r="B12" s="3" t="s">
        <v>17</v>
      </c>
      <c r="C12" s="3" t="s">
        <v>18</v>
      </c>
      <c r="D12" s="3">
        <v>1</v>
      </c>
      <c r="E12" s="2" t="s">
        <v>202</v>
      </c>
      <c r="F12" s="2" t="s">
        <v>246</v>
      </c>
      <c r="G12" s="2" t="s">
        <v>290</v>
      </c>
      <c r="H12" s="2" t="s">
        <v>291</v>
      </c>
      <c r="I12" s="10" t="s">
        <v>373</v>
      </c>
      <c r="J12" s="3" t="s">
        <v>374</v>
      </c>
    </row>
    <row r="13" spans="1:10" ht="18" x14ac:dyDescent="0.55000000000000004">
      <c r="A13" s="3">
        <v>2</v>
      </c>
      <c r="B13" s="3" t="s">
        <v>17</v>
      </c>
      <c r="C13" s="3" t="s">
        <v>19</v>
      </c>
      <c r="D13" s="3">
        <v>1</v>
      </c>
      <c r="E13" s="11" t="s">
        <v>202</v>
      </c>
      <c r="F13" s="11" t="s">
        <v>246</v>
      </c>
      <c r="G13" s="11" t="s">
        <v>290</v>
      </c>
      <c r="H13" s="11" t="s">
        <v>291</v>
      </c>
      <c r="I13" s="10" t="s">
        <v>373</v>
      </c>
      <c r="J13" s="3" t="s">
        <v>374</v>
      </c>
    </row>
    <row r="14" spans="1:10" ht="18" x14ac:dyDescent="0.55000000000000004">
      <c r="A14" s="3">
        <v>2</v>
      </c>
      <c r="B14" s="3" t="s">
        <v>17</v>
      </c>
      <c r="C14" s="3" t="s">
        <v>20</v>
      </c>
      <c r="D14" s="3">
        <v>1</v>
      </c>
      <c r="E14" s="11" t="s">
        <v>202</v>
      </c>
      <c r="F14" s="11" t="s">
        <v>246</v>
      </c>
      <c r="G14" s="11" t="s">
        <v>290</v>
      </c>
      <c r="H14" s="11" t="s">
        <v>291</v>
      </c>
      <c r="I14" s="3" t="s">
        <v>373</v>
      </c>
      <c r="J14" s="3" t="s">
        <v>374</v>
      </c>
    </row>
    <row r="15" spans="1:10" ht="18" x14ac:dyDescent="0.55000000000000004">
      <c r="A15" s="3">
        <v>4</v>
      </c>
      <c r="B15" s="3" t="s">
        <v>21</v>
      </c>
      <c r="C15" s="3" t="s">
        <v>22</v>
      </c>
      <c r="D15" s="3">
        <v>1</v>
      </c>
      <c r="E15" s="3" t="str">
        <f>_xlfn.CONCAT(C15," ", D15)</f>
        <v>Red Creek Elementary School 1</v>
      </c>
      <c r="F15" s="11" t="s">
        <v>247</v>
      </c>
      <c r="G15" s="11" t="s">
        <v>292</v>
      </c>
      <c r="H15" s="3" t="s">
        <v>293</v>
      </c>
      <c r="I15" s="3" t="s">
        <v>375</v>
      </c>
      <c r="J15" s="3"/>
    </row>
    <row r="16" spans="1:10" ht="18" x14ac:dyDescent="0.55000000000000004">
      <c r="A16" s="3">
        <v>1</v>
      </c>
      <c r="B16" s="3" t="s">
        <v>23</v>
      </c>
      <c r="C16" s="3" t="s">
        <v>24</v>
      </c>
      <c r="D16" s="3">
        <v>1</v>
      </c>
      <c r="E16" s="3" t="str">
        <f>_xlfn.CONCAT(C16," ", D16)</f>
        <v>Messmer Saint Rose School 1</v>
      </c>
      <c r="F16" s="3" t="s">
        <v>248</v>
      </c>
      <c r="G16" s="3" t="s">
        <v>294</v>
      </c>
      <c r="H16" s="3" t="s">
        <v>295</v>
      </c>
      <c r="I16" s="3" t="s">
        <v>376</v>
      </c>
      <c r="J16" s="3" t="s">
        <v>377</v>
      </c>
    </row>
    <row r="17" spans="1:10" ht="18" x14ac:dyDescent="0.55000000000000004">
      <c r="A17" s="3">
        <v>1</v>
      </c>
      <c r="B17" s="3" t="s">
        <v>23</v>
      </c>
      <c r="C17" s="3" t="s">
        <v>25</v>
      </c>
      <c r="D17" s="3">
        <v>4</v>
      </c>
      <c r="E17" s="3" t="s">
        <v>203</v>
      </c>
      <c r="F17" s="3" t="s">
        <v>248</v>
      </c>
      <c r="G17" s="3" t="s">
        <v>294</v>
      </c>
      <c r="H17" s="3" t="s">
        <v>295</v>
      </c>
      <c r="I17" s="3" t="s">
        <v>376</v>
      </c>
      <c r="J17" s="3" t="s">
        <v>377</v>
      </c>
    </row>
    <row r="18" spans="1:10" ht="18" x14ac:dyDescent="0.55000000000000004">
      <c r="A18" s="3">
        <v>1</v>
      </c>
      <c r="B18" s="3" t="s">
        <v>23</v>
      </c>
      <c r="C18" s="3" t="s">
        <v>26</v>
      </c>
      <c r="D18" s="3">
        <v>4</v>
      </c>
      <c r="E18" s="3" t="s">
        <v>203</v>
      </c>
      <c r="F18" s="3" t="s">
        <v>248</v>
      </c>
      <c r="G18" s="3" t="s">
        <v>294</v>
      </c>
      <c r="H18" s="3" t="s">
        <v>295</v>
      </c>
      <c r="I18" s="3" t="s">
        <v>376</v>
      </c>
      <c r="J18" s="3" t="s">
        <v>377</v>
      </c>
    </row>
    <row r="19" spans="1:10" ht="18" x14ac:dyDescent="0.55000000000000004">
      <c r="A19" s="3">
        <v>1</v>
      </c>
      <c r="B19" s="3" t="s">
        <v>23</v>
      </c>
      <c r="C19" s="3" t="s">
        <v>27</v>
      </c>
      <c r="D19" s="3">
        <v>1</v>
      </c>
      <c r="E19" s="3" t="str">
        <f>_xlfn.CONCAT(C19," ", D19)</f>
        <v>Notre Dame School of Milwaukee  1</v>
      </c>
      <c r="F19" s="3" t="s">
        <v>248</v>
      </c>
      <c r="G19" s="3" t="s">
        <v>294</v>
      </c>
      <c r="H19" s="3" t="s">
        <v>295</v>
      </c>
      <c r="I19" s="3" t="s">
        <v>376</v>
      </c>
      <c r="J19" s="3" t="s">
        <v>377</v>
      </c>
    </row>
    <row r="20" spans="1:10" ht="18" x14ac:dyDescent="0.55000000000000004">
      <c r="A20" s="3">
        <v>1</v>
      </c>
      <c r="B20" s="3" t="s">
        <v>23</v>
      </c>
      <c r="C20" s="3" t="s">
        <v>28</v>
      </c>
      <c r="D20" s="3">
        <v>1</v>
      </c>
      <c r="E20" s="3" t="str">
        <f>_xlfn.CONCAT(C20," ", D20)</f>
        <v>Pilgrim Lutheran School 1</v>
      </c>
      <c r="F20" s="3" t="s">
        <v>248</v>
      </c>
      <c r="G20" s="3" t="s">
        <v>294</v>
      </c>
      <c r="H20" s="3" t="s">
        <v>295</v>
      </c>
      <c r="I20" s="3" t="s">
        <v>376</v>
      </c>
      <c r="J20" s="3" t="s">
        <v>377</v>
      </c>
    </row>
    <row r="21" spans="1:10" ht="18" x14ac:dyDescent="0.55000000000000004">
      <c r="A21" s="3">
        <v>1</v>
      </c>
      <c r="B21" s="3" t="s">
        <v>23</v>
      </c>
      <c r="C21" s="3" t="s">
        <v>29</v>
      </c>
      <c r="D21" s="3">
        <v>4</v>
      </c>
      <c r="E21" s="3" t="s">
        <v>203</v>
      </c>
      <c r="F21" s="3" t="s">
        <v>248</v>
      </c>
      <c r="G21" s="3" t="s">
        <v>294</v>
      </c>
      <c r="H21" s="3" t="s">
        <v>295</v>
      </c>
      <c r="I21" s="3" t="s">
        <v>376</v>
      </c>
      <c r="J21" s="3" t="s">
        <v>377</v>
      </c>
    </row>
    <row r="22" spans="1:10" ht="18" x14ac:dyDescent="0.55000000000000004">
      <c r="A22" s="3">
        <v>1</v>
      </c>
      <c r="B22" s="3" t="s">
        <v>23</v>
      </c>
      <c r="C22" s="3" t="s">
        <v>30</v>
      </c>
      <c r="D22" s="3">
        <v>1</v>
      </c>
      <c r="E22" s="3" t="str">
        <f t="shared" ref="E22:E29" si="0">_xlfn.CONCAT(C22," ", D22)</f>
        <v>St. Anthony School Milwaukee 1</v>
      </c>
      <c r="F22" s="3" t="s">
        <v>248</v>
      </c>
      <c r="G22" s="3" t="s">
        <v>294</v>
      </c>
      <c r="H22" s="3" t="s">
        <v>295</v>
      </c>
      <c r="I22" s="3" t="s">
        <v>376</v>
      </c>
      <c r="J22" s="3" t="s">
        <v>377</v>
      </c>
    </row>
    <row r="23" spans="1:10" ht="18" x14ac:dyDescent="0.55000000000000004">
      <c r="A23" s="3">
        <v>1</v>
      </c>
      <c r="B23" s="3" t="s">
        <v>23</v>
      </c>
      <c r="C23" s="3" t="s">
        <v>31</v>
      </c>
      <c r="D23" s="3">
        <v>1</v>
      </c>
      <c r="E23" s="3" t="str">
        <f t="shared" si="0"/>
        <v>St. Augustine Preparatory Academy 1</v>
      </c>
      <c r="F23" s="3" t="s">
        <v>248</v>
      </c>
      <c r="G23" s="3" t="s">
        <v>294</v>
      </c>
      <c r="H23" s="3" t="s">
        <v>295</v>
      </c>
      <c r="I23" s="3" t="s">
        <v>376</v>
      </c>
      <c r="J23" s="3" t="s">
        <v>377</v>
      </c>
    </row>
    <row r="24" spans="1:10" ht="18" x14ac:dyDescent="0.55000000000000004">
      <c r="A24" s="3">
        <v>1</v>
      </c>
      <c r="B24" s="3" t="s">
        <v>23</v>
      </c>
      <c r="C24" s="3" t="s">
        <v>32</v>
      </c>
      <c r="D24" s="3">
        <v>1</v>
      </c>
      <c r="E24" s="3" t="str">
        <f t="shared" si="0"/>
        <v>St. Joseph Academy 1</v>
      </c>
      <c r="F24" s="3" t="s">
        <v>248</v>
      </c>
      <c r="G24" s="3" t="s">
        <v>294</v>
      </c>
      <c r="H24" s="3" t="s">
        <v>295</v>
      </c>
      <c r="I24" s="3" t="s">
        <v>376</v>
      </c>
      <c r="J24" s="3" t="s">
        <v>377</v>
      </c>
    </row>
    <row r="25" spans="1:10" ht="18" x14ac:dyDescent="0.55000000000000004">
      <c r="A25" s="3">
        <v>1</v>
      </c>
      <c r="B25" s="3" t="s">
        <v>23</v>
      </c>
      <c r="C25" s="3" t="s">
        <v>33</v>
      </c>
      <c r="D25" s="3">
        <v>1</v>
      </c>
      <c r="E25" s="3" t="str">
        <f t="shared" si="0"/>
        <v>St. Martini Lutheran School 1</v>
      </c>
      <c r="F25" s="3" t="s">
        <v>248</v>
      </c>
      <c r="G25" s="3" t="s">
        <v>294</v>
      </c>
      <c r="H25" s="3" t="s">
        <v>295</v>
      </c>
      <c r="I25" s="3" t="s">
        <v>376</v>
      </c>
      <c r="J25" s="3" t="s">
        <v>377</v>
      </c>
    </row>
    <row r="26" spans="1:10" ht="18" x14ac:dyDescent="0.55000000000000004">
      <c r="A26" s="3">
        <v>1</v>
      </c>
      <c r="B26" s="3" t="s">
        <v>23</v>
      </c>
      <c r="C26" s="3" t="s">
        <v>34</v>
      </c>
      <c r="D26" s="3">
        <v>1</v>
      </c>
      <c r="E26" s="3" t="str">
        <f t="shared" si="0"/>
        <v>St. Rafael The Archangel School 1</v>
      </c>
      <c r="F26" s="3" t="s">
        <v>248</v>
      </c>
      <c r="G26" s="3" t="s">
        <v>294</v>
      </c>
      <c r="H26" s="3" t="s">
        <v>295</v>
      </c>
      <c r="I26" s="3" t="s">
        <v>376</v>
      </c>
      <c r="J26" s="3" t="s">
        <v>377</v>
      </c>
    </row>
    <row r="27" spans="1:10" ht="18" x14ac:dyDescent="0.55000000000000004">
      <c r="A27" s="3">
        <v>1</v>
      </c>
      <c r="B27" s="3" t="s">
        <v>23</v>
      </c>
      <c r="C27" s="3" t="s">
        <v>35</v>
      </c>
      <c r="D27" s="3">
        <v>1</v>
      </c>
      <c r="E27" s="3" t="str">
        <f t="shared" si="0"/>
        <v>St. Roman Parish School 1</v>
      </c>
      <c r="F27" s="3" t="s">
        <v>248</v>
      </c>
      <c r="G27" s="3" t="s">
        <v>294</v>
      </c>
      <c r="H27" s="3" t="s">
        <v>295</v>
      </c>
      <c r="I27" s="3" t="s">
        <v>376</v>
      </c>
      <c r="J27" s="3" t="s">
        <v>377</v>
      </c>
    </row>
    <row r="28" spans="1:10" ht="18" x14ac:dyDescent="0.55000000000000004">
      <c r="A28" s="3">
        <v>11</v>
      </c>
      <c r="B28" s="3" t="s">
        <v>36</v>
      </c>
      <c r="C28" s="3" t="s">
        <v>37</v>
      </c>
      <c r="D28" s="3">
        <v>1</v>
      </c>
      <c r="E28" s="3" t="str">
        <f t="shared" si="0"/>
        <v>Menomonie Middle School 1</v>
      </c>
      <c r="F28" s="3" t="s">
        <v>249</v>
      </c>
      <c r="G28" s="3" t="s">
        <v>296</v>
      </c>
      <c r="H28" s="3" t="s">
        <v>297</v>
      </c>
      <c r="I28" s="3" t="s">
        <v>378</v>
      </c>
      <c r="J28" s="3" t="s">
        <v>379</v>
      </c>
    </row>
    <row r="29" spans="1:10" ht="18" x14ac:dyDescent="0.55000000000000004">
      <c r="A29" s="3">
        <v>1</v>
      </c>
      <c r="B29" s="3" t="s">
        <v>38</v>
      </c>
      <c r="C29" s="3" t="s">
        <v>39</v>
      </c>
      <c r="D29" s="3">
        <v>1</v>
      </c>
      <c r="E29" s="3" t="str">
        <f t="shared" si="0"/>
        <v>Brown Deer Elementary School 1</v>
      </c>
      <c r="F29" s="3" t="s">
        <v>250</v>
      </c>
      <c r="G29" s="3"/>
      <c r="H29" s="3"/>
      <c r="I29" s="3"/>
      <c r="J29" s="3" t="s">
        <v>380</v>
      </c>
    </row>
    <row r="30" spans="1:10" ht="18" x14ac:dyDescent="0.55000000000000004">
      <c r="A30" s="3">
        <v>1</v>
      </c>
      <c r="B30" s="3" t="s">
        <v>40</v>
      </c>
      <c r="C30" s="3" t="s">
        <v>40</v>
      </c>
      <c r="D30" s="3">
        <v>5</v>
      </c>
      <c r="E30" s="3" t="s">
        <v>204</v>
      </c>
      <c r="F30" s="3" t="s">
        <v>251</v>
      </c>
      <c r="G30" s="3" t="s">
        <v>298</v>
      </c>
      <c r="H30" s="3" t="s">
        <v>299</v>
      </c>
      <c r="I30" s="3" t="s">
        <v>381</v>
      </c>
      <c r="J30" s="3" t="s">
        <v>382</v>
      </c>
    </row>
    <row r="31" spans="1:10" ht="18" x14ac:dyDescent="0.55000000000000004">
      <c r="A31" s="3">
        <v>12</v>
      </c>
      <c r="B31" s="3" t="s">
        <v>41</v>
      </c>
      <c r="C31" s="3" t="s">
        <v>42</v>
      </c>
      <c r="D31" s="3">
        <v>5</v>
      </c>
      <c r="E31" s="3" t="s">
        <v>205</v>
      </c>
      <c r="F31" s="3" t="s">
        <v>252</v>
      </c>
      <c r="G31" s="3" t="s">
        <v>300</v>
      </c>
      <c r="H31" s="3" t="s">
        <v>301</v>
      </c>
      <c r="I31" s="3" t="s">
        <v>383</v>
      </c>
      <c r="J31" s="3" t="s">
        <v>384</v>
      </c>
    </row>
    <row r="32" spans="1:10" ht="18" x14ac:dyDescent="0.55000000000000004">
      <c r="A32" s="3">
        <v>12</v>
      </c>
      <c r="B32" s="3" t="s">
        <v>41</v>
      </c>
      <c r="C32" s="3" t="s">
        <v>43</v>
      </c>
      <c r="D32" s="3">
        <v>1</v>
      </c>
      <c r="E32" s="3" t="s">
        <v>205</v>
      </c>
      <c r="F32" s="3" t="s">
        <v>252</v>
      </c>
      <c r="G32" s="3" t="s">
        <v>300</v>
      </c>
      <c r="H32" s="3" t="s">
        <v>301</v>
      </c>
      <c r="I32" s="3" t="s">
        <v>383</v>
      </c>
      <c r="J32" s="3" t="s">
        <v>384</v>
      </c>
    </row>
    <row r="33" spans="1:10" ht="18" x14ac:dyDescent="0.55000000000000004">
      <c r="A33" s="3">
        <v>1</v>
      </c>
      <c r="B33" s="3" t="s">
        <v>44</v>
      </c>
      <c r="C33" s="3" t="s">
        <v>45</v>
      </c>
      <c r="D33" s="3">
        <v>1</v>
      </c>
      <c r="E33" s="3" t="str">
        <f>_xlfn.CONCAT(C33," ", D33)</f>
        <v>Hawthorne Elementary School 1</v>
      </c>
      <c r="F33" s="3" t="s">
        <v>253</v>
      </c>
      <c r="G33" s="3"/>
      <c r="H33" s="3" t="s">
        <v>302</v>
      </c>
      <c r="I33" s="3" t="s">
        <v>385</v>
      </c>
      <c r="J33" s="3" t="s">
        <v>386</v>
      </c>
    </row>
    <row r="34" spans="1:10" ht="18" x14ac:dyDescent="0.55000000000000004">
      <c r="A34" s="3">
        <v>1</v>
      </c>
      <c r="B34" s="3" t="s">
        <v>44</v>
      </c>
      <c r="C34" s="3" t="s">
        <v>46</v>
      </c>
      <c r="D34" s="3">
        <v>1</v>
      </c>
      <c r="E34" s="3" t="str">
        <f>_xlfn.CONCAT(C34," ", D34)</f>
        <v>Hadfield Elementary School 1</v>
      </c>
      <c r="F34" s="3" t="s">
        <v>253</v>
      </c>
      <c r="G34" s="3"/>
      <c r="H34" s="3" t="s">
        <v>302</v>
      </c>
      <c r="I34" s="3" t="s">
        <v>385</v>
      </c>
      <c r="J34" s="3" t="s">
        <v>386</v>
      </c>
    </row>
    <row r="35" spans="1:10" ht="18" x14ac:dyDescent="0.55000000000000004">
      <c r="A35" s="3">
        <v>10</v>
      </c>
      <c r="B35" s="3" t="s">
        <v>47</v>
      </c>
      <c r="C35" s="3" t="s">
        <v>48</v>
      </c>
      <c r="D35" s="3">
        <v>4</v>
      </c>
      <c r="E35" s="3" t="s">
        <v>206</v>
      </c>
      <c r="F35" s="3" t="s">
        <v>254</v>
      </c>
      <c r="G35" s="3"/>
      <c r="H35" s="3"/>
      <c r="I35" s="3" t="s">
        <v>387</v>
      </c>
      <c r="J35" s="3" t="s">
        <v>388</v>
      </c>
    </row>
    <row r="36" spans="1:10" ht="18" x14ac:dyDescent="0.55000000000000004">
      <c r="A36" s="3">
        <v>9</v>
      </c>
      <c r="B36" s="3" t="s">
        <v>49</v>
      </c>
      <c r="C36" s="3" t="s">
        <v>50</v>
      </c>
      <c r="D36" s="3">
        <v>4</v>
      </c>
      <c r="E36" s="3" t="s">
        <v>207</v>
      </c>
      <c r="F36" s="3" t="s">
        <v>255</v>
      </c>
      <c r="G36" s="3" t="s">
        <v>303</v>
      </c>
      <c r="H36" s="3" t="s">
        <v>304</v>
      </c>
      <c r="I36" s="3" t="s">
        <v>389</v>
      </c>
      <c r="J36" s="3" t="s">
        <v>390</v>
      </c>
    </row>
    <row r="37" spans="1:10" ht="18" x14ac:dyDescent="0.55000000000000004">
      <c r="A37" s="3">
        <v>2</v>
      </c>
      <c r="B37" s="3" t="s">
        <v>51</v>
      </c>
      <c r="C37" s="3" t="s">
        <v>52</v>
      </c>
      <c r="D37" s="3">
        <v>5</v>
      </c>
      <c r="E37" s="3" t="s">
        <v>208</v>
      </c>
      <c r="F37" s="3" t="s">
        <v>256</v>
      </c>
      <c r="G37" s="3" t="s">
        <v>305</v>
      </c>
      <c r="H37" s="3" t="s">
        <v>306</v>
      </c>
      <c r="I37" s="3" t="s">
        <v>391</v>
      </c>
      <c r="J37" s="3" t="s">
        <v>392</v>
      </c>
    </row>
    <row r="38" spans="1:10" ht="18" x14ac:dyDescent="0.55000000000000004">
      <c r="A38" s="3">
        <v>1</v>
      </c>
      <c r="B38" s="3" t="s">
        <v>53</v>
      </c>
      <c r="C38" s="3" t="s">
        <v>53</v>
      </c>
      <c r="D38" s="3">
        <v>1</v>
      </c>
      <c r="E38" s="3" t="s">
        <v>209</v>
      </c>
      <c r="F38" s="3" t="s">
        <v>257</v>
      </c>
      <c r="G38" s="3" t="s">
        <v>307</v>
      </c>
      <c r="H38" s="3" t="s">
        <v>308</v>
      </c>
      <c r="I38" s="3" t="s">
        <v>393</v>
      </c>
      <c r="J38" s="12" t="s">
        <v>394</v>
      </c>
    </row>
    <row r="39" spans="1:10" ht="18" x14ac:dyDescent="0.55000000000000004">
      <c r="A39" s="3">
        <v>2</v>
      </c>
      <c r="B39" s="3" t="s">
        <v>54</v>
      </c>
      <c r="C39" s="3" t="s">
        <v>55</v>
      </c>
      <c r="D39" s="3">
        <v>1</v>
      </c>
      <c r="E39" s="3" t="str">
        <f>_xlfn.CONCAT(C39," ", D39)</f>
        <v>Career and College Academy  1</v>
      </c>
      <c r="F39" s="3" t="s">
        <v>258</v>
      </c>
      <c r="G39" s="3" t="s">
        <v>309</v>
      </c>
      <c r="H39" s="3" t="s">
        <v>310</v>
      </c>
      <c r="I39" s="3" t="s">
        <v>395</v>
      </c>
      <c r="J39" s="3" t="s">
        <v>396</v>
      </c>
    </row>
    <row r="40" spans="1:10" ht="18" x14ac:dyDescent="0.55000000000000004">
      <c r="A40" s="3">
        <v>6</v>
      </c>
      <c r="B40" s="3" t="s">
        <v>56</v>
      </c>
      <c r="C40" s="3" t="s">
        <v>57</v>
      </c>
      <c r="D40" s="3">
        <v>1</v>
      </c>
      <c r="E40" s="3" t="s">
        <v>210</v>
      </c>
      <c r="F40" s="3" t="s">
        <v>259</v>
      </c>
      <c r="G40" s="3" t="s">
        <v>311</v>
      </c>
      <c r="H40" s="3" t="s">
        <v>312</v>
      </c>
      <c r="I40" s="3" t="s">
        <v>397</v>
      </c>
      <c r="J40" s="13" t="s">
        <v>398</v>
      </c>
    </row>
    <row r="41" spans="1:10" ht="18" x14ac:dyDescent="0.55000000000000004">
      <c r="A41" s="3">
        <v>6</v>
      </c>
      <c r="B41" s="3" t="s">
        <v>56</v>
      </c>
      <c r="C41" s="3" t="s">
        <v>58</v>
      </c>
      <c r="D41" s="3">
        <v>4</v>
      </c>
      <c r="E41" s="3" t="s">
        <v>210</v>
      </c>
      <c r="F41" s="3" t="s">
        <v>259</v>
      </c>
      <c r="G41" s="3" t="s">
        <v>311</v>
      </c>
      <c r="H41" s="3" t="s">
        <v>312</v>
      </c>
      <c r="I41" s="3" t="s">
        <v>397</v>
      </c>
      <c r="J41" s="13" t="s">
        <v>398</v>
      </c>
    </row>
    <row r="42" spans="1:10" ht="18" x14ac:dyDescent="0.55000000000000004">
      <c r="A42" s="3">
        <v>2</v>
      </c>
      <c r="B42" s="3" t="s">
        <v>59</v>
      </c>
      <c r="C42" s="3" t="s">
        <v>60</v>
      </c>
      <c r="D42" s="3">
        <v>4</v>
      </c>
      <c r="E42" s="3" t="s">
        <v>211</v>
      </c>
      <c r="F42" s="3" t="s">
        <v>260</v>
      </c>
      <c r="G42" s="3" t="s">
        <v>313</v>
      </c>
      <c r="H42" s="3" t="s">
        <v>314</v>
      </c>
      <c r="I42" s="3" t="s">
        <v>399</v>
      </c>
      <c r="J42" s="3" t="s">
        <v>400</v>
      </c>
    </row>
    <row r="43" spans="1:10" ht="18" x14ac:dyDescent="0.55000000000000004">
      <c r="A43" s="3">
        <v>2</v>
      </c>
      <c r="B43" s="3" t="s">
        <v>59</v>
      </c>
      <c r="C43" s="3" t="s">
        <v>61</v>
      </c>
      <c r="D43" s="3">
        <v>4</v>
      </c>
      <c r="E43" s="3" t="s">
        <v>211</v>
      </c>
      <c r="F43" s="3" t="s">
        <v>260</v>
      </c>
      <c r="G43" s="3" t="s">
        <v>313</v>
      </c>
      <c r="H43" s="3" t="s">
        <v>314</v>
      </c>
      <c r="I43" s="3" t="s">
        <v>399</v>
      </c>
      <c r="J43" s="3" t="s">
        <v>400</v>
      </c>
    </row>
    <row r="44" spans="1:10" ht="18" x14ac:dyDescent="0.55000000000000004">
      <c r="A44" s="3">
        <v>2</v>
      </c>
      <c r="B44" s="3" t="s">
        <v>59</v>
      </c>
      <c r="C44" s="3" t="s">
        <v>62</v>
      </c>
      <c r="D44" s="3">
        <v>5</v>
      </c>
      <c r="E44" s="3" t="s">
        <v>211</v>
      </c>
      <c r="F44" s="3" t="s">
        <v>260</v>
      </c>
      <c r="G44" s="3" t="s">
        <v>313</v>
      </c>
      <c r="H44" s="3" t="s">
        <v>314</v>
      </c>
      <c r="I44" s="3" t="s">
        <v>399</v>
      </c>
      <c r="J44" s="3" t="s">
        <v>400</v>
      </c>
    </row>
    <row r="45" spans="1:10" ht="18" x14ac:dyDescent="0.55000000000000004">
      <c r="A45" s="3">
        <v>7</v>
      </c>
      <c r="B45" s="3" t="s">
        <v>63</v>
      </c>
      <c r="C45" s="3" t="s">
        <v>64</v>
      </c>
      <c r="D45" s="3">
        <v>1</v>
      </c>
      <c r="E45" s="3" t="s">
        <v>212</v>
      </c>
      <c r="F45" s="3" t="s">
        <v>261</v>
      </c>
      <c r="G45" s="3" t="s">
        <v>315</v>
      </c>
      <c r="H45" s="3" t="s">
        <v>316</v>
      </c>
      <c r="I45" s="3" t="s">
        <v>401</v>
      </c>
      <c r="J45" s="3" t="s">
        <v>402</v>
      </c>
    </row>
    <row r="46" spans="1:10" ht="18" x14ac:dyDescent="0.55000000000000004">
      <c r="A46" s="3">
        <v>7</v>
      </c>
      <c r="B46" s="3" t="s">
        <v>63</v>
      </c>
      <c r="C46" s="3" t="s">
        <v>65</v>
      </c>
      <c r="D46" s="3">
        <v>1</v>
      </c>
      <c r="E46" s="3" t="s">
        <v>212</v>
      </c>
      <c r="F46" s="3" t="s">
        <v>261</v>
      </c>
      <c r="G46" s="3" t="s">
        <v>315</v>
      </c>
      <c r="H46" s="3" t="s">
        <v>316</v>
      </c>
      <c r="I46" s="3" t="s">
        <v>401</v>
      </c>
      <c r="J46" s="3" t="s">
        <v>402</v>
      </c>
    </row>
    <row r="47" spans="1:10" ht="18" x14ac:dyDescent="0.55000000000000004">
      <c r="A47" s="3">
        <v>7</v>
      </c>
      <c r="B47" s="3" t="s">
        <v>63</v>
      </c>
      <c r="C47" s="3" t="s">
        <v>66</v>
      </c>
      <c r="D47" s="3">
        <v>1</v>
      </c>
      <c r="E47" s="3" t="s">
        <v>212</v>
      </c>
      <c r="F47" s="3" t="s">
        <v>261</v>
      </c>
      <c r="G47" s="3" t="s">
        <v>315</v>
      </c>
      <c r="H47" s="3" t="s">
        <v>316</v>
      </c>
      <c r="I47" s="3" t="s">
        <v>401</v>
      </c>
      <c r="J47" s="3" t="s">
        <v>402</v>
      </c>
    </row>
    <row r="48" spans="1:10" ht="18" x14ac:dyDescent="0.55000000000000004">
      <c r="A48" s="3">
        <v>7</v>
      </c>
      <c r="B48" s="3" t="s">
        <v>63</v>
      </c>
      <c r="C48" s="3" t="s">
        <v>67</v>
      </c>
      <c r="D48" s="3">
        <v>5</v>
      </c>
      <c r="E48" s="3" t="s">
        <v>212</v>
      </c>
      <c r="F48" s="3" t="s">
        <v>261</v>
      </c>
      <c r="G48" s="3" t="s">
        <v>315</v>
      </c>
      <c r="H48" s="3" t="s">
        <v>316</v>
      </c>
      <c r="I48" s="3" t="s">
        <v>401</v>
      </c>
      <c r="J48" s="3" t="s">
        <v>402</v>
      </c>
    </row>
    <row r="49" spans="1:10" ht="18" x14ac:dyDescent="0.55000000000000004">
      <c r="A49" s="3">
        <v>7</v>
      </c>
      <c r="B49" s="3" t="s">
        <v>63</v>
      </c>
      <c r="C49" s="3" t="s">
        <v>68</v>
      </c>
      <c r="D49" s="3">
        <v>1</v>
      </c>
      <c r="E49" s="3" t="s">
        <v>212</v>
      </c>
      <c r="F49" s="3" t="s">
        <v>261</v>
      </c>
      <c r="G49" s="3" t="s">
        <v>315</v>
      </c>
      <c r="H49" s="3" t="s">
        <v>316</v>
      </c>
      <c r="I49" s="3" t="s">
        <v>401</v>
      </c>
      <c r="J49" s="3" t="s">
        <v>402</v>
      </c>
    </row>
    <row r="50" spans="1:10" ht="18" x14ac:dyDescent="0.55000000000000004">
      <c r="A50" s="3">
        <v>7</v>
      </c>
      <c r="B50" s="3" t="s">
        <v>63</v>
      </c>
      <c r="C50" s="3" t="s">
        <v>69</v>
      </c>
      <c r="D50" s="3">
        <v>1</v>
      </c>
      <c r="E50" s="3" t="s">
        <v>212</v>
      </c>
      <c r="F50" s="3" t="s">
        <v>261</v>
      </c>
      <c r="G50" s="3" t="s">
        <v>315</v>
      </c>
      <c r="H50" s="3" t="s">
        <v>316</v>
      </c>
      <c r="I50" s="3" t="s">
        <v>401</v>
      </c>
      <c r="J50" s="3" t="s">
        <v>402</v>
      </c>
    </row>
    <row r="51" spans="1:10" ht="18" x14ac:dyDescent="0.55000000000000004">
      <c r="A51" s="3">
        <v>7</v>
      </c>
      <c r="B51" s="3" t="s">
        <v>63</v>
      </c>
      <c r="C51" s="3" t="s">
        <v>70</v>
      </c>
      <c r="D51" s="3">
        <v>1</v>
      </c>
      <c r="E51" s="3" t="s">
        <v>212</v>
      </c>
      <c r="F51" s="3" t="s">
        <v>261</v>
      </c>
      <c r="G51" s="3" t="s">
        <v>315</v>
      </c>
      <c r="H51" s="3" t="s">
        <v>316</v>
      </c>
      <c r="I51" s="3" t="s">
        <v>401</v>
      </c>
      <c r="J51" s="3" t="s">
        <v>402</v>
      </c>
    </row>
    <row r="52" spans="1:10" ht="18" x14ac:dyDescent="0.55000000000000004">
      <c r="A52" s="3">
        <v>10</v>
      </c>
      <c r="B52" s="3" t="s">
        <v>71</v>
      </c>
      <c r="C52" s="3" t="s">
        <v>72</v>
      </c>
      <c r="D52" s="3">
        <v>5</v>
      </c>
      <c r="E52" s="3" t="s">
        <v>213</v>
      </c>
      <c r="F52" s="3" t="s">
        <v>252</v>
      </c>
      <c r="G52" s="3" t="s">
        <v>317</v>
      </c>
      <c r="H52" s="3" t="s">
        <v>318</v>
      </c>
      <c r="I52" s="3" t="s">
        <v>403</v>
      </c>
      <c r="J52" s="3" t="s">
        <v>404</v>
      </c>
    </row>
    <row r="53" spans="1:10" ht="18" x14ac:dyDescent="0.55000000000000004">
      <c r="A53" s="3">
        <v>2</v>
      </c>
      <c r="B53" s="3" t="s">
        <v>73</v>
      </c>
      <c r="C53" s="3" t="s">
        <v>74</v>
      </c>
      <c r="D53" s="3">
        <v>1</v>
      </c>
      <c r="E53" s="3" t="s">
        <v>214</v>
      </c>
      <c r="F53" s="3" t="s">
        <v>262</v>
      </c>
      <c r="G53" s="3" t="s">
        <v>319</v>
      </c>
      <c r="H53" s="3" t="s">
        <v>320</v>
      </c>
      <c r="I53" s="3" t="s">
        <v>405</v>
      </c>
      <c r="J53" s="3" t="s">
        <v>406</v>
      </c>
    </row>
    <row r="54" spans="1:10" ht="18" x14ac:dyDescent="0.55000000000000004">
      <c r="A54" s="3">
        <v>2</v>
      </c>
      <c r="B54" s="3" t="s">
        <v>73</v>
      </c>
      <c r="C54" s="3" t="s">
        <v>75</v>
      </c>
      <c r="D54" s="3">
        <v>5</v>
      </c>
      <c r="E54" s="3" t="s">
        <v>215</v>
      </c>
      <c r="F54" s="3" t="s">
        <v>263</v>
      </c>
      <c r="G54" s="3" t="s">
        <v>319</v>
      </c>
      <c r="H54" s="3" t="s">
        <v>320</v>
      </c>
      <c r="I54" s="3" t="s">
        <v>407</v>
      </c>
      <c r="J54" s="3" t="s">
        <v>408</v>
      </c>
    </row>
    <row r="55" spans="1:10" ht="18" x14ac:dyDescent="0.55000000000000004">
      <c r="A55" s="3">
        <v>2</v>
      </c>
      <c r="B55" s="3" t="s">
        <v>73</v>
      </c>
      <c r="C55" s="3" t="s">
        <v>76</v>
      </c>
      <c r="D55" s="3">
        <v>1</v>
      </c>
      <c r="E55" s="2" t="s">
        <v>214</v>
      </c>
      <c r="F55" s="3" t="s">
        <v>262</v>
      </c>
      <c r="G55" s="2" t="s">
        <v>319</v>
      </c>
      <c r="H55" s="2" t="s">
        <v>320</v>
      </c>
      <c r="I55" s="3" t="s">
        <v>405</v>
      </c>
      <c r="J55" s="6" t="s">
        <v>406</v>
      </c>
    </row>
    <row r="56" spans="1:10" ht="18" x14ac:dyDescent="0.55000000000000004">
      <c r="A56" s="3">
        <v>2</v>
      </c>
      <c r="B56" s="3" t="s">
        <v>73</v>
      </c>
      <c r="C56" s="3" t="s">
        <v>45</v>
      </c>
      <c r="D56" s="3">
        <v>4</v>
      </c>
      <c r="E56" s="3" t="s">
        <v>214</v>
      </c>
      <c r="F56" s="3" t="s">
        <v>262</v>
      </c>
      <c r="G56" s="3" t="s">
        <v>319</v>
      </c>
      <c r="H56" s="3" t="s">
        <v>320</v>
      </c>
      <c r="I56" s="3" t="s">
        <v>405</v>
      </c>
      <c r="J56" s="3" t="s">
        <v>406</v>
      </c>
    </row>
    <row r="57" spans="1:10" ht="18" x14ac:dyDescent="0.55000000000000004">
      <c r="A57" s="3">
        <v>2</v>
      </c>
      <c r="B57" s="3" t="s">
        <v>73</v>
      </c>
      <c r="C57" s="3" t="s">
        <v>77</v>
      </c>
      <c r="D57" s="3">
        <v>1</v>
      </c>
      <c r="E57" s="14" t="s">
        <v>215</v>
      </c>
      <c r="F57" s="3" t="s">
        <v>263</v>
      </c>
      <c r="G57" s="2" t="s">
        <v>319</v>
      </c>
      <c r="H57" s="2" t="s">
        <v>320</v>
      </c>
      <c r="I57" s="11" t="s">
        <v>407</v>
      </c>
      <c r="J57" s="11" t="s">
        <v>408</v>
      </c>
    </row>
    <row r="58" spans="1:10" ht="18" x14ac:dyDescent="0.55000000000000004">
      <c r="A58" s="3">
        <v>2</v>
      </c>
      <c r="B58" s="3" t="s">
        <v>73</v>
      </c>
      <c r="C58" s="3" t="s">
        <v>78</v>
      </c>
      <c r="D58" s="3">
        <v>4</v>
      </c>
      <c r="E58" s="3" t="s">
        <v>215</v>
      </c>
      <c r="F58" s="3" t="s">
        <v>263</v>
      </c>
      <c r="G58" s="3"/>
      <c r="H58" s="3"/>
      <c r="I58" s="3" t="s">
        <v>407</v>
      </c>
      <c r="J58" s="3" t="s">
        <v>408</v>
      </c>
    </row>
    <row r="59" spans="1:10" ht="18" x14ac:dyDescent="0.55000000000000004">
      <c r="A59" s="3">
        <v>2</v>
      </c>
      <c r="B59" s="3" t="s">
        <v>73</v>
      </c>
      <c r="C59" s="3" t="s">
        <v>79</v>
      </c>
      <c r="D59" s="3">
        <v>5</v>
      </c>
      <c r="E59" s="3" t="s">
        <v>214</v>
      </c>
      <c r="F59" s="3" t="s">
        <v>262</v>
      </c>
      <c r="G59" s="3" t="s">
        <v>319</v>
      </c>
      <c r="H59" s="3" t="s">
        <v>320</v>
      </c>
      <c r="I59" s="3" t="s">
        <v>405</v>
      </c>
      <c r="J59" s="3" t="s">
        <v>406</v>
      </c>
    </row>
    <row r="60" spans="1:10" ht="18" x14ac:dyDescent="0.55000000000000004">
      <c r="A60" s="3">
        <v>2</v>
      </c>
      <c r="B60" s="3" t="s">
        <v>73</v>
      </c>
      <c r="C60" s="3" t="s">
        <v>80</v>
      </c>
      <c r="D60" s="3">
        <v>5</v>
      </c>
      <c r="E60" s="3" t="s">
        <v>214</v>
      </c>
      <c r="F60" s="3" t="s">
        <v>262</v>
      </c>
      <c r="G60" s="3" t="s">
        <v>319</v>
      </c>
      <c r="H60" s="3" t="s">
        <v>320</v>
      </c>
      <c r="I60" s="3" t="s">
        <v>405</v>
      </c>
      <c r="J60" s="3" t="s">
        <v>406</v>
      </c>
    </row>
    <row r="61" spans="1:10" ht="18" x14ac:dyDescent="0.55000000000000004">
      <c r="A61" s="3">
        <v>2</v>
      </c>
      <c r="B61" s="3" t="s">
        <v>73</v>
      </c>
      <c r="C61" s="3" t="s">
        <v>81</v>
      </c>
      <c r="D61" s="3">
        <v>5</v>
      </c>
      <c r="E61" s="3" t="s">
        <v>214</v>
      </c>
      <c r="F61" s="3" t="s">
        <v>262</v>
      </c>
      <c r="G61" s="3" t="s">
        <v>319</v>
      </c>
      <c r="H61" s="3" t="s">
        <v>320</v>
      </c>
      <c r="I61" s="3" t="s">
        <v>405</v>
      </c>
      <c r="J61" s="3" t="s">
        <v>406</v>
      </c>
    </row>
    <row r="62" spans="1:10" ht="18" x14ac:dyDescent="0.55000000000000004">
      <c r="A62" s="3">
        <v>2</v>
      </c>
      <c r="B62" s="3" t="s">
        <v>73</v>
      </c>
      <c r="C62" s="3" t="s">
        <v>82</v>
      </c>
      <c r="D62" s="3">
        <v>1</v>
      </c>
      <c r="E62" s="2" t="s">
        <v>214</v>
      </c>
      <c r="F62" s="3" t="s">
        <v>262</v>
      </c>
      <c r="G62" s="2" t="s">
        <v>319</v>
      </c>
      <c r="H62" s="2" t="s">
        <v>320</v>
      </c>
      <c r="I62" s="3" t="s">
        <v>405</v>
      </c>
      <c r="J62" s="6" t="s">
        <v>406</v>
      </c>
    </row>
    <row r="63" spans="1:10" ht="18" x14ac:dyDescent="0.55000000000000004">
      <c r="A63" s="3">
        <v>2</v>
      </c>
      <c r="B63" s="3" t="s">
        <v>73</v>
      </c>
      <c r="C63" s="3" t="s">
        <v>83</v>
      </c>
      <c r="D63" s="3">
        <v>1</v>
      </c>
      <c r="E63" s="3" t="s">
        <v>214</v>
      </c>
      <c r="F63" s="3" t="s">
        <v>262</v>
      </c>
      <c r="G63" s="3" t="s">
        <v>319</v>
      </c>
      <c r="H63" s="3" t="s">
        <v>320</v>
      </c>
      <c r="I63" s="3" t="s">
        <v>405</v>
      </c>
      <c r="J63" s="3" t="s">
        <v>406</v>
      </c>
    </row>
    <row r="64" spans="1:10" ht="18" x14ac:dyDescent="0.55000000000000004">
      <c r="A64" s="3">
        <v>2</v>
      </c>
      <c r="B64" s="3" t="s">
        <v>73</v>
      </c>
      <c r="C64" s="3" t="s">
        <v>84</v>
      </c>
      <c r="D64" s="3">
        <v>5</v>
      </c>
      <c r="E64" s="3" t="s">
        <v>214</v>
      </c>
      <c r="F64" s="3" t="s">
        <v>262</v>
      </c>
      <c r="G64" s="3" t="s">
        <v>319</v>
      </c>
      <c r="H64" s="3" t="s">
        <v>320</v>
      </c>
      <c r="I64" s="3" t="s">
        <v>405</v>
      </c>
      <c r="J64" s="3" t="s">
        <v>406</v>
      </c>
    </row>
    <row r="65" spans="1:10" ht="18" x14ac:dyDescent="0.55000000000000004">
      <c r="A65" s="3">
        <v>2</v>
      </c>
      <c r="B65" s="3" t="s">
        <v>73</v>
      </c>
      <c r="C65" s="3" t="s">
        <v>85</v>
      </c>
      <c r="D65" s="3">
        <v>1</v>
      </c>
      <c r="E65" s="3" t="s">
        <v>214</v>
      </c>
      <c r="F65" s="3" t="s">
        <v>262</v>
      </c>
      <c r="G65" s="3" t="s">
        <v>319</v>
      </c>
      <c r="H65" s="3" t="s">
        <v>320</v>
      </c>
      <c r="I65" s="3" t="s">
        <v>405</v>
      </c>
      <c r="J65" s="3" t="s">
        <v>406</v>
      </c>
    </row>
    <row r="66" spans="1:10" ht="18" x14ac:dyDescent="0.55000000000000004">
      <c r="A66" s="3">
        <v>2</v>
      </c>
      <c r="B66" s="3" t="s">
        <v>73</v>
      </c>
      <c r="C66" s="3" t="s">
        <v>86</v>
      </c>
      <c r="D66" s="3">
        <v>1</v>
      </c>
      <c r="E66" s="14" t="s">
        <v>215</v>
      </c>
      <c r="F66" s="3" t="s">
        <v>263</v>
      </c>
      <c r="G66" s="14" t="s">
        <v>319</v>
      </c>
      <c r="H66" s="2" t="s">
        <v>320</v>
      </c>
      <c r="I66" s="11" t="s">
        <v>407</v>
      </c>
      <c r="J66" s="3" t="s">
        <v>408</v>
      </c>
    </row>
    <row r="67" spans="1:10" ht="18" x14ac:dyDescent="0.55000000000000004">
      <c r="A67" s="3">
        <v>2</v>
      </c>
      <c r="B67" s="3" t="s">
        <v>73</v>
      </c>
      <c r="C67" s="3" t="s">
        <v>87</v>
      </c>
      <c r="D67" s="3">
        <v>1</v>
      </c>
      <c r="E67" s="14" t="s">
        <v>215</v>
      </c>
      <c r="F67" s="3" t="s">
        <v>263</v>
      </c>
      <c r="G67" s="2" t="s">
        <v>319</v>
      </c>
      <c r="H67" s="2" t="s">
        <v>320</v>
      </c>
      <c r="I67" s="11" t="s">
        <v>407</v>
      </c>
      <c r="J67" s="3" t="s">
        <v>408</v>
      </c>
    </row>
    <row r="68" spans="1:10" ht="18" x14ac:dyDescent="0.55000000000000004">
      <c r="A68" s="3">
        <v>5</v>
      </c>
      <c r="B68" s="3" t="s">
        <v>88</v>
      </c>
      <c r="C68" s="3" t="s">
        <v>89</v>
      </c>
      <c r="D68" s="3">
        <v>5</v>
      </c>
      <c r="E68" s="3" t="s">
        <v>216</v>
      </c>
      <c r="F68" s="3" t="s">
        <v>252</v>
      </c>
      <c r="G68" s="3" t="s">
        <v>321</v>
      </c>
      <c r="H68" s="3" t="s">
        <v>322</v>
      </c>
      <c r="I68" s="3" t="s">
        <v>409</v>
      </c>
      <c r="J68" s="3" t="s">
        <v>410</v>
      </c>
    </row>
    <row r="69" spans="1:10" ht="18" x14ac:dyDescent="0.55000000000000004">
      <c r="A69" s="3">
        <v>5</v>
      </c>
      <c r="B69" s="3" t="s">
        <v>88</v>
      </c>
      <c r="C69" s="3" t="s">
        <v>90</v>
      </c>
      <c r="D69" s="3">
        <v>1</v>
      </c>
      <c r="E69" s="3" t="s">
        <v>216</v>
      </c>
      <c r="F69" s="3" t="s">
        <v>252</v>
      </c>
      <c r="G69" s="3" t="s">
        <v>321</v>
      </c>
      <c r="H69" s="3" t="s">
        <v>322</v>
      </c>
      <c r="I69" s="3" t="s">
        <v>409</v>
      </c>
      <c r="J69" s="3" t="s">
        <v>410</v>
      </c>
    </row>
    <row r="70" spans="1:10" ht="18" x14ac:dyDescent="0.55000000000000004">
      <c r="A70" s="3">
        <v>10</v>
      </c>
      <c r="B70" s="3" t="s">
        <v>91</v>
      </c>
      <c r="C70" s="3" t="s">
        <v>92</v>
      </c>
      <c r="D70" s="3">
        <v>1</v>
      </c>
      <c r="E70" s="3" t="str">
        <f>_xlfn.CONCAT(C70," ", D70)</f>
        <v>Medford Middle School 1</v>
      </c>
      <c r="F70" s="3" t="s">
        <v>264</v>
      </c>
      <c r="G70" s="3" t="s">
        <v>323</v>
      </c>
      <c r="H70" s="3" t="s">
        <v>324</v>
      </c>
      <c r="I70" s="3" t="s">
        <v>411</v>
      </c>
      <c r="J70" s="3" t="s">
        <v>412</v>
      </c>
    </row>
    <row r="71" spans="1:10" ht="18" x14ac:dyDescent="0.55000000000000004">
      <c r="A71" s="3">
        <v>12</v>
      </c>
      <c r="B71" s="3" t="s">
        <v>93</v>
      </c>
      <c r="C71" s="3" t="s">
        <v>94</v>
      </c>
      <c r="D71" s="3">
        <v>1</v>
      </c>
      <c r="E71" s="3" t="str">
        <f>_xlfn.CONCAT(C71," ", D71)</f>
        <v>Mellen Public School 1</v>
      </c>
      <c r="F71" s="3" t="s">
        <v>265</v>
      </c>
      <c r="G71" s="3" t="s">
        <v>325</v>
      </c>
      <c r="H71" s="3" t="s">
        <v>326</v>
      </c>
      <c r="I71" s="3" t="s">
        <v>413</v>
      </c>
      <c r="J71" s="3" t="s">
        <v>414</v>
      </c>
    </row>
    <row r="72" spans="1:10" ht="18" x14ac:dyDescent="0.55000000000000004">
      <c r="A72" s="3">
        <v>9</v>
      </c>
      <c r="B72" s="3" t="s">
        <v>95</v>
      </c>
      <c r="C72" s="3" t="s">
        <v>96</v>
      </c>
      <c r="D72" s="3">
        <v>4</v>
      </c>
      <c r="E72" s="3" t="s">
        <v>217</v>
      </c>
      <c r="F72" s="3" t="s">
        <v>266</v>
      </c>
      <c r="G72" s="3" t="s">
        <v>327</v>
      </c>
      <c r="H72" s="3" t="s">
        <v>326</v>
      </c>
      <c r="I72" s="3" t="s">
        <v>415</v>
      </c>
      <c r="J72" s="3" t="s">
        <v>416</v>
      </c>
    </row>
    <row r="73" spans="1:10" ht="18" x14ac:dyDescent="0.55000000000000004">
      <c r="A73" s="3">
        <v>1</v>
      </c>
      <c r="B73" s="3" t="s">
        <v>97</v>
      </c>
      <c r="C73" s="3" t="s">
        <v>98</v>
      </c>
      <c r="D73" s="3">
        <v>1</v>
      </c>
      <c r="E73" s="3" t="s">
        <v>218</v>
      </c>
      <c r="F73" s="3" t="s">
        <v>267</v>
      </c>
      <c r="G73" s="3" t="s">
        <v>328</v>
      </c>
      <c r="H73" s="3" t="s">
        <v>329</v>
      </c>
      <c r="I73" s="3" t="s">
        <v>417</v>
      </c>
      <c r="J73" s="3" t="s">
        <v>418</v>
      </c>
    </row>
    <row r="74" spans="1:10" ht="18" x14ac:dyDescent="0.55000000000000004">
      <c r="A74" s="3">
        <v>1</v>
      </c>
      <c r="B74" s="3" t="s">
        <v>97</v>
      </c>
      <c r="C74" s="3" t="s">
        <v>99</v>
      </c>
      <c r="D74" s="3">
        <v>4</v>
      </c>
      <c r="E74" s="3" t="s">
        <v>218</v>
      </c>
      <c r="F74" s="3" t="s">
        <v>267</v>
      </c>
      <c r="G74" s="3" t="s">
        <v>328</v>
      </c>
      <c r="H74" s="3" t="s">
        <v>329</v>
      </c>
      <c r="I74" s="3" t="s">
        <v>417</v>
      </c>
      <c r="J74" s="3" t="s">
        <v>418</v>
      </c>
    </row>
    <row r="75" spans="1:10" ht="18" x14ac:dyDescent="0.55000000000000004">
      <c r="A75" s="3">
        <v>1</v>
      </c>
      <c r="B75" s="3" t="s">
        <v>97</v>
      </c>
      <c r="C75" s="3" t="s">
        <v>100</v>
      </c>
      <c r="D75" s="3">
        <v>5</v>
      </c>
      <c r="E75" s="3" t="s">
        <v>218</v>
      </c>
      <c r="F75" s="3" t="s">
        <v>267</v>
      </c>
      <c r="G75" s="3" t="s">
        <v>328</v>
      </c>
      <c r="H75" s="3" t="s">
        <v>329</v>
      </c>
      <c r="I75" s="3" t="s">
        <v>417</v>
      </c>
      <c r="J75" s="3" t="s">
        <v>418</v>
      </c>
    </row>
    <row r="76" spans="1:10" ht="18" x14ac:dyDescent="0.55000000000000004">
      <c r="A76" s="3">
        <v>1</v>
      </c>
      <c r="B76" s="3" t="s">
        <v>97</v>
      </c>
      <c r="C76" s="3" t="s">
        <v>101</v>
      </c>
      <c r="D76" s="3">
        <v>5</v>
      </c>
      <c r="E76" s="3" t="s">
        <v>218</v>
      </c>
      <c r="F76" s="3" t="s">
        <v>267</v>
      </c>
      <c r="G76" s="3" t="s">
        <v>328</v>
      </c>
      <c r="H76" s="3" t="s">
        <v>329</v>
      </c>
      <c r="I76" s="3" t="s">
        <v>417</v>
      </c>
      <c r="J76" s="3" t="s">
        <v>418</v>
      </c>
    </row>
    <row r="77" spans="1:10" ht="18" x14ac:dyDescent="0.55000000000000004">
      <c r="A77" s="3">
        <v>1</v>
      </c>
      <c r="B77" s="3" t="s">
        <v>97</v>
      </c>
      <c r="C77" s="3" t="s">
        <v>102</v>
      </c>
      <c r="D77" s="3">
        <v>5</v>
      </c>
      <c r="E77" s="3" t="s">
        <v>218</v>
      </c>
      <c r="F77" s="3" t="s">
        <v>267</v>
      </c>
      <c r="G77" s="3" t="s">
        <v>328</v>
      </c>
      <c r="H77" s="3" t="s">
        <v>329</v>
      </c>
      <c r="I77" s="3" t="s">
        <v>417</v>
      </c>
      <c r="J77" s="3" t="s">
        <v>418</v>
      </c>
    </row>
    <row r="78" spans="1:10" ht="18" x14ac:dyDescent="0.55000000000000004">
      <c r="A78" s="3">
        <v>1</v>
      </c>
      <c r="B78" s="3" t="s">
        <v>97</v>
      </c>
      <c r="C78" s="3" t="s">
        <v>103</v>
      </c>
      <c r="D78" s="3">
        <v>1</v>
      </c>
      <c r="E78" s="3" t="s">
        <v>218</v>
      </c>
      <c r="F78" s="3" t="s">
        <v>267</v>
      </c>
      <c r="G78" s="3" t="s">
        <v>328</v>
      </c>
      <c r="H78" s="3" t="s">
        <v>329</v>
      </c>
      <c r="I78" s="3" t="s">
        <v>417</v>
      </c>
      <c r="J78" s="3" t="s">
        <v>418</v>
      </c>
    </row>
    <row r="79" spans="1:10" ht="18" x14ac:dyDescent="0.55000000000000004">
      <c r="A79" s="3">
        <v>1</v>
      </c>
      <c r="B79" s="3" t="s">
        <v>97</v>
      </c>
      <c r="C79" s="3" t="s">
        <v>104</v>
      </c>
      <c r="D79" s="3">
        <v>1</v>
      </c>
      <c r="E79" s="3" t="s">
        <v>218</v>
      </c>
      <c r="F79" s="3" t="s">
        <v>267</v>
      </c>
      <c r="G79" s="3" t="s">
        <v>328</v>
      </c>
      <c r="H79" s="3" t="s">
        <v>329</v>
      </c>
      <c r="I79" s="3" t="s">
        <v>417</v>
      </c>
      <c r="J79" s="3" t="s">
        <v>418</v>
      </c>
    </row>
    <row r="80" spans="1:10" ht="18" x14ac:dyDescent="0.55000000000000004">
      <c r="A80" s="3">
        <v>1</v>
      </c>
      <c r="B80" s="3" t="s">
        <v>97</v>
      </c>
      <c r="C80" s="3" t="s">
        <v>105</v>
      </c>
      <c r="D80" s="3">
        <v>1</v>
      </c>
      <c r="E80" s="3" t="s">
        <v>218</v>
      </c>
      <c r="F80" s="3" t="s">
        <v>267</v>
      </c>
      <c r="G80" s="3" t="s">
        <v>328</v>
      </c>
      <c r="H80" s="3" t="s">
        <v>329</v>
      </c>
      <c r="I80" s="3" t="s">
        <v>417</v>
      </c>
      <c r="J80" s="3" t="s">
        <v>418</v>
      </c>
    </row>
    <row r="81" spans="1:10" ht="18" x14ac:dyDescent="0.55000000000000004">
      <c r="A81" s="3">
        <v>1</v>
      </c>
      <c r="B81" s="3" t="s">
        <v>97</v>
      </c>
      <c r="C81" s="3" t="s">
        <v>106</v>
      </c>
      <c r="D81" s="3">
        <v>4</v>
      </c>
      <c r="E81" s="3" t="s">
        <v>218</v>
      </c>
      <c r="F81" s="3" t="s">
        <v>267</v>
      </c>
      <c r="G81" s="3" t="s">
        <v>328</v>
      </c>
      <c r="H81" s="3" t="s">
        <v>329</v>
      </c>
      <c r="I81" s="3" t="s">
        <v>417</v>
      </c>
      <c r="J81" s="3" t="s">
        <v>418</v>
      </c>
    </row>
    <row r="82" spans="1:10" ht="18" x14ac:dyDescent="0.55000000000000004">
      <c r="A82" s="3">
        <v>1</v>
      </c>
      <c r="B82" s="3" t="s">
        <v>97</v>
      </c>
      <c r="C82" s="3" t="s">
        <v>107</v>
      </c>
      <c r="D82" s="3">
        <v>1</v>
      </c>
      <c r="E82" s="3" t="s">
        <v>218</v>
      </c>
      <c r="F82" s="3" t="s">
        <v>267</v>
      </c>
      <c r="G82" s="3" t="s">
        <v>328</v>
      </c>
      <c r="H82" s="3" t="s">
        <v>329</v>
      </c>
      <c r="I82" s="3" t="s">
        <v>417</v>
      </c>
      <c r="J82" s="3" t="s">
        <v>418</v>
      </c>
    </row>
    <row r="83" spans="1:10" ht="18" x14ac:dyDescent="0.55000000000000004">
      <c r="A83" s="3">
        <v>1</v>
      </c>
      <c r="B83" s="3" t="s">
        <v>97</v>
      </c>
      <c r="C83" s="3" t="s">
        <v>108</v>
      </c>
      <c r="D83" s="3">
        <v>1</v>
      </c>
      <c r="E83" s="3" t="s">
        <v>218</v>
      </c>
      <c r="F83" s="3" t="s">
        <v>267</v>
      </c>
      <c r="G83" s="3" t="s">
        <v>328</v>
      </c>
      <c r="H83" s="3" t="s">
        <v>329</v>
      </c>
      <c r="I83" s="3" t="s">
        <v>417</v>
      </c>
      <c r="J83" s="3" t="s">
        <v>418</v>
      </c>
    </row>
    <row r="84" spans="1:10" ht="18" x14ac:dyDescent="0.55000000000000004">
      <c r="A84" s="3">
        <v>1</v>
      </c>
      <c r="B84" s="3" t="s">
        <v>97</v>
      </c>
      <c r="C84" s="3" t="s">
        <v>109</v>
      </c>
      <c r="D84" s="3">
        <v>1</v>
      </c>
      <c r="E84" s="3" t="s">
        <v>218</v>
      </c>
      <c r="F84" s="3" t="s">
        <v>267</v>
      </c>
      <c r="G84" s="3" t="s">
        <v>328</v>
      </c>
      <c r="H84" s="3" t="s">
        <v>329</v>
      </c>
      <c r="I84" s="3" t="s">
        <v>417</v>
      </c>
      <c r="J84" s="3" t="s">
        <v>418</v>
      </c>
    </row>
    <row r="85" spans="1:10" ht="18" x14ac:dyDescent="0.55000000000000004">
      <c r="A85" s="3">
        <v>1</v>
      </c>
      <c r="B85" s="3" t="s">
        <v>97</v>
      </c>
      <c r="C85" s="3" t="s">
        <v>110</v>
      </c>
      <c r="D85" s="3">
        <v>5</v>
      </c>
      <c r="E85" s="3" t="s">
        <v>218</v>
      </c>
      <c r="F85" s="3" t="s">
        <v>267</v>
      </c>
      <c r="G85" s="3" t="s">
        <v>328</v>
      </c>
      <c r="H85" s="3" t="s">
        <v>329</v>
      </c>
      <c r="I85" s="3" t="s">
        <v>417</v>
      </c>
      <c r="J85" s="3" t="s">
        <v>418</v>
      </c>
    </row>
    <row r="86" spans="1:10" ht="18" x14ac:dyDescent="0.55000000000000004">
      <c r="A86" s="3">
        <v>1</v>
      </c>
      <c r="B86" s="3" t="s">
        <v>97</v>
      </c>
      <c r="C86" s="3" t="s">
        <v>111</v>
      </c>
      <c r="D86" s="3">
        <v>1</v>
      </c>
      <c r="E86" s="3" t="s">
        <v>218</v>
      </c>
      <c r="F86" s="3" t="s">
        <v>267</v>
      </c>
      <c r="G86" s="3" t="s">
        <v>328</v>
      </c>
      <c r="H86" s="3" t="s">
        <v>329</v>
      </c>
      <c r="I86" s="3" t="s">
        <v>417</v>
      </c>
      <c r="J86" s="3" t="s">
        <v>418</v>
      </c>
    </row>
    <row r="87" spans="1:10" ht="18" x14ac:dyDescent="0.55000000000000004">
      <c r="A87" s="3">
        <v>1</v>
      </c>
      <c r="B87" s="3" t="s">
        <v>97</v>
      </c>
      <c r="C87" s="3" t="s">
        <v>112</v>
      </c>
      <c r="D87" s="3">
        <v>5</v>
      </c>
      <c r="E87" s="3" t="s">
        <v>218</v>
      </c>
      <c r="F87" s="3" t="s">
        <v>267</v>
      </c>
      <c r="G87" s="3" t="s">
        <v>328</v>
      </c>
      <c r="H87" s="3" t="s">
        <v>329</v>
      </c>
      <c r="I87" s="3" t="s">
        <v>417</v>
      </c>
      <c r="J87" s="3" t="s">
        <v>418</v>
      </c>
    </row>
    <row r="88" spans="1:10" ht="18" x14ac:dyDescent="0.55000000000000004">
      <c r="A88" s="3">
        <v>1</v>
      </c>
      <c r="B88" s="3" t="s">
        <v>97</v>
      </c>
      <c r="C88" s="3" t="s">
        <v>113</v>
      </c>
      <c r="D88" s="3">
        <v>1</v>
      </c>
      <c r="E88" s="3" t="s">
        <v>218</v>
      </c>
      <c r="F88" s="3" t="s">
        <v>267</v>
      </c>
      <c r="G88" s="3" t="s">
        <v>328</v>
      </c>
      <c r="H88" s="3" t="s">
        <v>329</v>
      </c>
      <c r="I88" s="3" t="s">
        <v>417</v>
      </c>
      <c r="J88" s="3" t="s">
        <v>418</v>
      </c>
    </row>
    <row r="89" spans="1:10" ht="18" x14ac:dyDescent="0.55000000000000004">
      <c r="A89" s="3">
        <v>1</v>
      </c>
      <c r="B89" s="3" t="s">
        <v>97</v>
      </c>
      <c r="C89" s="3" t="s">
        <v>114</v>
      </c>
      <c r="D89" s="3">
        <v>4</v>
      </c>
      <c r="E89" s="3" t="s">
        <v>218</v>
      </c>
      <c r="F89" s="3" t="s">
        <v>267</v>
      </c>
      <c r="G89" s="3" t="s">
        <v>328</v>
      </c>
      <c r="H89" s="3" t="s">
        <v>329</v>
      </c>
      <c r="I89" s="3" t="s">
        <v>417</v>
      </c>
      <c r="J89" s="3" t="s">
        <v>418</v>
      </c>
    </row>
    <row r="90" spans="1:10" ht="18" x14ac:dyDescent="0.55000000000000004">
      <c r="A90" s="3">
        <v>1</v>
      </c>
      <c r="B90" s="3" t="s">
        <v>97</v>
      </c>
      <c r="C90" s="3" t="s">
        <v>115</v>
      </c>
      <c r="D90" s="3">
        <v>1</v>
      </c>
      <c r="E90" s="3" t="s">
        <v>218</v>
      </c>
      <c r="F90" s="3" t="s">
        <v>267</v>
      </c>
      <c r="G90" s="3" t="s">
        <v>328</v>
      </c>
      <c r="H90" s="3" t="s">
        <v>329</v>
      </c>
      <c r="I90" s="3" t="s">
        <v>417</v>
      </c>
      <c r="J90" s="3" t="s">
        <v>418</v>
      </c>
    </row>
    <row r="91" spans="1:10" ht="18" x14ac:dyDescent="0.55000000000000004">
      <c r="A91" s="3">
        <v>1</v>
      </c>
      <c r="B91" s="3" t="s">
        <v>97</v>
      </c>
      <c r="C91" s="3" t="s">
        <v>116</v>
      </c>
      <c r="D91" s="3">
        <v>4</v>
      </c>
      <c r="E91" s="3" t="s">
        <v>218</v>
      </c>
      <c r="F91" s="3" t="s">
        <v>267</v>
      </c>
      <c r="G91" s="3" t="s">
        <v>328</v>
      </c>
      <c r="H91" s="3" t="s">
        <v>329</v>
      </c>
      <c r="I91" s="3" t="s">
        <v>417</v>
      </c>
      <c r="J91" s="3" t="s">
        <v>418</v>
      </c>
    </row>
    <row r="92" spans="1:10" ht="18" x14ac:dyDescent="0.55000000000000004">
      <c r="A92" s="3">
        <v>1</v>
      </c>
      <c r="B92" s="3" t="s">
        <v>97</v>
      </c>
      <c r="C92" s="3" t="s">
        <v>117</v>
      </c>
      <c r="D92" s="3">
        <v>1</v>
      </c>
      <c r="E92" s="3" t="s">
        <v>218</v>
      </c>
      <c r="F92" s="3" t="s">
        <v>267</v>
      </c>
      <c r="G92" s="3" t="s">
        <v>328</v>
      </c>
      <c r="H92" s="3" t="s">
        <v>329</v>
      </c>
      <c r="I92" s="3" t="s">
        <v>417</v>
      </c>
      <c r="J92" s="3" t="s">
        <v>418</v>
      </c>
    </row>
    <row r="93" spans="1:10" ht="18" x14ac:dyDescent="0.55000000000000004">
      <c r="A93" s="3">
        <v>1</v>
      </c>
      <c r="B93" s="3" t="s">
        <v>97</v>
      </c>
      <c r="C93" s="3" t="s">
        <v>118</v>
      </c>
      <c r="D93" s="3">
        <v>1</v>
      </c>
      <c r="E93" s="3" t="s">
        <v>218</v>
      </c>
      <c r="F93" s="3" t="s">
        <v>267</v>
      </c>
      <c r="G93" s="3" t="s">
        <v>328</v>
      </c>
      <c r="H93" s="3" t="s">
        <v>329</v>
      </c>
      <c r="I93" s="3" t="s">
        <v>417</v>
      </c>
      <c r="J93" s="3" t="s">
        <v>418</v>
      </c>
    </row>
    <row r="94" spans="1:10" ht="18" x14ac:dyDescent="0.55000000000000004">
      <c r="A94" s="3">
        <v>1</v>
      </c>
      <c r="B94" s="3" t="s">
        <v>97</v>
      </c>
      <c r="C94" s="3" t="s">
        <v>119</v>
      </c>
      <c r="D94" s="3">
        <v>1</v>
      </c>
      <c r="E94" s="3" t="s">
        <v>218</v>
      </c>
      <c r="F94" s="3" t="s">
        <v>267</v>
      </c>
      <c r="G94" s="3" t="s">
        <v>328</v>
      </c>
      <c r="H94" s="3" t="s">
        <v>329</v>
      </c>
      <c r="I94" s="3" t="s">
        <v>417</v>
      </c>
      <c r="J94" s="3" t="s">
        <v>418</v>
      </c>
    </row>
    <row r="95" spans="1:10" ht="18" x14ac:dyDescent="0.55000000000000004">
      <c r="A95" s="3">
        <v>1</v>
      </c>
      <c r="B95" s="3" t="s">
        <v>97</v>
      </c>
      <c r="C95" s="3" t="s">
        <v>120</v>
      </c>
      <c r="D95" s="3">
        <v>1</v>
      </c>
      <c r="E95" s="3" t="s">
        <v>218</v>
      </c>
      <c r="F95" s="3" t="s">
        <v>267</v>
      </c>
      <c r="G95" s="3" t="s">
        <v>328</v>
      </c>
      <c r="H95" s="3" t="s">
        <v>329</v>
      </c>
      <c r="I95" s="3" t="s">
        <v>417</v>
      </c>
      <c r="J95" s="3" t="s">
        <v>418</v>
      </c>
    </row>
    <row r="96" spans="1:10" ht="18" x14ac:dyDescent="0.55000000000000004">
      <c r="A96" s="3">
        <v>1</v>
      </c>
      <c r="B96" s="3" t="s">
        <v>97</v>
      </c>
      <c r="C96" s="3" t="s">
        <v>121</v>
      </c>
      <c r="D96" s="3">
        <v>4</v>
      </c>
      <c r="E96" s="3" t="s">
        <v>218</v>
      </c>
      <c r="F96" s="3" t="s">
        <v>267</v>
      </c>
      <c r="G96" s="3" t="s">
        <v>328</v>
      </c>
      <c r="H96" s="3" t="s">
        <v>329</v>
      </c>
      <c r="I96" s="3" t="s">
        <v>417</v>
      </c>
      <c r="J96" s="3" t="s">
        <v>418</v>
      </c>
    </row>
    <row r="97" spans="1:10" ht="18" x14ac:dyDescent="0.55000000000000004">
      <c r="A97" s="3">
        <v>1</v>
      </c>
      <c r="B97" s="3" t="s">
        <v>97</v>
      </c>
      <c r="C97" s="3" t="s">
        <v>122</v>
      </c>
      <c r="D97" s="3">
        <v>4</v>
      </c>
      <c r="E97" s="3" t="s">
        <v>218</v>
      </c>
      <c r="F97" s="3" t="s">
        <v>267</v>
      </c>
      <c r="G97" s="3" t="s">
        <v>328</v>
      </c>
      <c r="H97" s="3" t="s">
        <v>329</v>
      </c>
      <c r="I97" s="3" t="s">
        <v>417</v>
      </c>
      <c r="J97" s="3" t="s">
        <v>418</v>
      </c>
    </row>
    <row r="98" spans="1:10" ht="18" x14ac:dyDescent="0.55000000000000004">
      <c r="A98" s="3">
        <v>1</v>
      </c>
      <c r="B98" s="3" t="s">
        <v>97</v>
      </c>
      <c r="C98" s="3" t="s">
        <v>123</v>
      </c>
      <c r="D98" s="3">
        <v>4</v>
      </c>
      <c r="E98" s="3" t="s">
        <v>218</v>
      </c>
      <c r="F98" s="3" t="s">
        <v>267</v>
      </c>
      <c r="G98" s="3" t="s">
        <v>328</v>
      </c>
      <c r="H98" s="3" t="s">
        <v>329</v>
      </c>
      <c r="I98" s="3" t="s">
        <v>417</v>
      </c>
      <c r="J98" s="3" t="s">
        <v>418</v>
      </c>
    </row>
    <row r="99" spans="1:10" ht="18" x14ac:dyDescent="0.55000000000000004">
      <c r="A99" s="3">
        <v>1</v>
      </c>
      <c r="B99" s="3" t="s">
        <v>97</v>
      </c>
      <c r="C99" s="3" t="s">
        <v>124</v>
      </c>
      <c r="D99" s="3">
        <v>1</v>
      </c>
      <c r="E99" s="3" t="s">
        <v>218</v>
      </c>
      <c r="F99" s="3" t="s">
        <v>267</v>
      </c>
      <c r="G99" s="3" t="s">
        <v>328</v>
      </c>
      <c r="H99" s="3" t="s">
        <v>329</v>
      </c>
      <c r="I99" s="3" t="s">
        <v>417</v>
      </c>
      <c r="J99" s="3" t="s">
        <v>418</v>
      </c>
    </row>
    <row r="100" spans="1:10" ht="18" x14ac:dyDescent="0.55000000000000004">
      <c r="A100" s="3">
        <v>1</v>
      </c>
      <c r="B100" s="3" t="s">
        <v>97</v>
      </c>
      <c r="C100" s="3" t="s">
        <v>125</v>
      </c>
      <c r="D100" s="3">
        <v>4</v>
      </c>
      <c r="E100" s="3" t="s">
        <v>218</v>
      </c>
      <c r="F100" s="3" t="s">
        <v>267</v>
      </c>
      <c r="G100" s="3" t="s">
        <v>328</v>
      </c>
      <c r="H100" s="3" t="s">
        <v>329</v>
      </c>
      <c r="I100" s="3" t="s">
        <v>417</v>
      </c>
      <c r="J100" s="3" t="s">
        <v>418</v>
      </c>
    </row>
    <row r="101" spans="1:10" ht="18" x14ac:dyDescent="0.55000000000000004">
      <c r="A101" s="3">
        <v>1</v>
      </c>
      <c r="B101" s="3" t="s">
        <v>97</v>
      </c>
      <c r="C101" s="3" t="s">
        <v>126</v>
      </c>
      <c r="D101" s="3">
        <v>1</v>
      </c>
      <c r="E101" s="3" t="s">
        <v>218</v>
      </c>
      <c r="F101" s="3" t="s">
        <v>267</v>
      </c>
      <c r="G101" s="3" t="s">
        <v>328</v>
      </c>
      <c r="H101" s="3" t="s">
        <v>329</v>
      </c>
      <c r="I101" s="3" t="s">
        <v>417</v>
      </c>
      <c r="J101" s="3" t="s">
        <v>418</v>
      </c>
    </row>
    <row r="102" spans="1:10" ht="18" x14ac:dyDescent="0.55000000000000004">
      <c r="A102" s="3">
        <v>1</v>
      </c>
      <c r="B102" s="3" t="s">
        <v>97</v>
      </c>
      <c r="C102" s="3" t="s">
        <v>127</v>
      </c>
      <c r="D102" s="3">
        <v>1</v>
      </c>
      <c r="E102" s="3" t="s">
        <v>218</v>
      </c>
      <c r="F102" s="3" t="s">
        <v>267</v>
      </c>
      <c r="G102" s="3" t="s">
        <v>328</v>
      </c>
      <c r="H102" s="3" t="s">
        <v>329</v>
      </c>
      <c r="I102" s="3" t="s">
        <v>417</v>
      </c>
      <c r="J102" s="3" t="s">
        <v>418</v>
      </c>
    </row>
    <row r="103" spans="1:10" ht="18" x14ac:dyDescent="0.55000000000000004">
      <c r="A103" s="3">
        <v>1</v>
      </c>
      <c r="B103" s="3" t="s">
        <v>97</v>
      </c>
      <c r="C103" s="3" t="s">
        <v>128</v>
      </c>
      <c r="D103" s="3">
        <v>5</v>
      </c>
      <c r="E103" s="3" t="s">
        <v>218</v>
      </c>
      <c r="F103" s="3" t="s">
        <v>267</v>
      </c>
      <c r="G103" s="3" t="s">
        <v>328</v>
      </c>
      <c r="H103" s="3" t="s">
        <v>329</v>
      </c>
      <c r="I103" s="3" t="s">
        <v>417</v>
      </c>
      <c r="J103" s="3" t="s">
        <v>418</v>
      </c>
    </row>
    <row r="104" spans="1:10" ht="18" x14ac:dyDescent="0.55000000000000004">
      <c r="A104" s="3">
        <v>1</v>
      </c>
      <c r="B104" s="3" t="s">
        <v>97</v>
      </c>
      <c r="C104" s="3" t="s">
        <v>129</v>
      </c>
      <c r="D104" s="3">
        <v>5</v>
      </c>
      <c r="E104" s="3" t="s">
        <v>218</v>
      </c>
      <c r="F104" s="3" t="s">
        <v>267</v>
      </c>
      <c r="G104" s="3" t="s">
        <v>328</v>
      </c>
      <c r="H104" s="3" t="s">
        <v>329</v>
      </c>
      <c r="I104" s="3" t="s">
        <v>417</v>
      </c>
      <c r="J104" s="3" t="s">
        <v>418</v>
      </c>
    </row>
    <row r="105" spans="1:10" ht="18" x14ac:dyDescent="0.55000000000000004">
      <c r="A105" s="3">
        <v>1</v>
      </c>
      <c r="B105" s="3" t="s">
        <v>97</v>
      </c>
      <c r="C105" s="3" t="s">
        <v>130</v>
      </c>
      <c r="D105" s="3">
        <v>5</v>
      </c>
      <c r="E105" s="3" t="s">
        <v>218</v>
      </c>
      <c r="F105" s="3" t="s">
        <v>267</v>
      </c>
      <c r="G105" s="3" t="s">
        <v>328</v>
      </c>
      <c r="H105" s="3" t="s">
        <v>329</v>
      </c>
      <c r="I105" s="3" t="s">
        <v>417</v>
      </c>
      <c r="J105" s="3" t="s">
        <v>418</v>
      </c>
    </row>
    <row r="106" spans="1:10" ht="18" x14ac:dyDescent="0.55000000000000004">
      <c r="A106" s="3">
        <v>1</v>
      </c>
      <c r="B106" s="3" t="s">
        <v>97</v>
      </c>
      <c r="C106" s="3" t="s">
        <v>131</v>
      </c>
      <c r="D106" s="3">
        <v>5</v>
      </c>
      <c r="E106" s="3" t="s">
        <v>218</v>
      </c>
      <c r="F106" s="3" t="s">
        <v>267</v>
      </c>
      <c r="G106" s="3" t="s">
        <v>328</v>
      </c>
      <c r="H106" s="3" t="s">
        <v>329</v>
      </c>
      <c r="I106" s="3" t="s">
        <v>417</v>
      </c>
      <c r="J106" s="3" t="s">
        <v>418</v>
      </c>
    </row>
    <row r="107" spans="1:10" ht="18" x14ac:dyDescent="0.55000000000000004">
      <c r="A107" s="3">
        <v>1</v>
      </c>
      <c r="B107" s="3" t="s">
        <v>97</v>
      </c>
      <c r="C107" s="3" t="s">
        <v>132</v>
      </c>
      <c r="D107" s="3">
        <v>4</v>
      </c>
      <c r="E107" s="3" t="s">
        <v>218</v>
      </c>
      <c r="F107" s="3" t="s">
        <v>267</v>
      </c>
      <c r="G107" s="3" t="s">
        <v>328</v>
      </c>
      <c r="H107" s="3" t="s">
        <v>329</v>
      </c>
      <c r="I107" s="3" t="s">
        <v>417</v>
      </c>
      <c r="J107" s="3" t="s">
        <v>418</v>
      </c>
    </row>
    <row r="108" spans="1:10" ht="18" x14ac:dyDescent="0.55000000000000004">
      <c r="A108" s="3">
        <v>1</v>
      </c>
      <c r="B108" s="3" t="s">
        <v>97</v>
      </c>
      <c r="C108" s="3" t="s">
        <v>133</v>
      </c>
      <c r="D108" s="3">
        <v>5</v>
      </c>
      <c r="E108" s="3" t="s">
        <v>218</v>
      </c>
      <c r="F108" s="3" t="s">
        <v>267</v>
      </c>
      <c r="G108" s="3" t="s">
        <v>328</v>
      </c>
      <c r="H108" s="3" t="s">
        <v>329</v>
      </c>
      <c r="I108" s="3" t="s">
        <v>417</v>
      </c>
      <c r="J108" s="3" t="s">
        <v>418</v>
      </c>
    </row>
    <row r="109" spans="1:10" ht="18" x14ac:dyDescent="0.55000000000000004">
      <c r="A109" s="3">
        <v>1</v>
      </c>
      <c r="B109" s="3" t="s">
        <v>97</v>
      </c>
      <c r="C109" s="3" t="s">
        <v>134</v>
      </c>
      <c r="D109" s="3">
        <v>5</v>
      </c>
      <c r="E109" s="3" t="s">
        <v>218</v>
      </c>
      <c r="F109" s="3" t="s">
        <v>267</v>
      </c>
      <c r="G109" s="3" t="s">
        <v>328</v>
      </c>
      <c r="H109" s="3" t="s">
        <v>329</v>
      </c>
      <c r="I109" s="3" t="s">
        <v>417</v>
      </c>
      <c r="J109" s="3" t="s">
        <v>418</v>
      </c>
    </row>
    <row r="110" spans="1:10" ht="18" x14ac:dyDescent="0.55000000000000004">
      <c r="A110" s="3">
        <v>1</v>
      </c>
      <c r="B110" s="3" t="s">
        <v>97</v>
      </c>
      <c r="C110" s="3" t="s">
        <v>135</v>
      </c>
      <c r="D110" s="3">
        <v>1</v>
      </c>
      <c r="E110" s="3" t="s">
        <v>218</v>
      </c>
      <c r="F110" s="3" t="s">
        <v>267</v>
      </c>
      <c r="G110" s="3" t="s">
        <v>328</v>
      </c>
      <c r="H110" s="3" t="s">
        <v>329</v>
      </c>
      <c r="I110" s="3" t="s">
        <v>417</v>
      </c>
      <c r="J110" s="3" t="s">
        <v>418</v>
      </c>
    </row>
    <row r="111" spans="1:10" ht="18" x14ac:dyDescent="0.55000000000000004">
      <c r="A111" s="3">
        <v>1</v>
      </c>
      <c r="B111" s="3" t="s">
        <v>97</v>
      </c>
      <c r="C111" s="3" t="s">
        <v>136</v>
      </c>
      <c r="D111" s="3">
        <v>1</v>
      </c>
      <c r="E111" s="3" t="s">
        <v>218</v>
      </c>
      <c r="F111" s="3" t="s">
        <v>267</v>
      </c>
      <c r="G111" s="3" t="s">
        <v>328</v>
      </c>
      <c r="H111" s="3" t="s">
        <v>329</v>
      </c>
      <c r="I111" s="3" t="s">
        <v>417</v>
      </c>
      <c r="J111" s="3" t="s">
        <v>418</v>
      </c>
    </row>
    <row r="112" spans="1:10" ht="18" x14ac:dyDescent="0.55000000000000004">
      <c r="A112" s="3">
        <v>1</v>
      </c>
      <c r="B112" s="3" t="s">
        <v>97</v>
      </c>
      <c r="C112" s="3" t="s">
        <v>137</v>
      </c>
      <c r="D112" s="3">
        <v>5</v>
      </c>
      <c r="E112" s="3" t="s">
        <v>218</v>
      </c>
      <c r="F112" s="3" t="s">
        <v>267</v>
      </c>
      <c r="G112" s="3" t="s">
        <v>330</v>
      </c>
      <c r="H112" s="3" t="s">
        <v>308</v>
      </c>
      <c r="I112" s="3" t="s">
        <v>417</v>
      </c>
      <c r="J112" s="3" t="s">
        <v>418</v>
      </c>
    </row>
    <row r="113" spans="1:10" ht="18" x14ac:dyDescent="0.55000000000000004">
      <c r="A113" s="3">
        <v>1</v>
      </c>
      <c r="B113" s="3" t="s">
        <v>97</v>
      </c>
      <c r="C113" s="3" t="s">
        <v>138</v>
      </c>
      <c r="D113" s="3">
        <v>5</v>
      </c>
      <c r="E113" s="3" t="s">
        <v>218</v>
      </c>
      <c r="F113" s="3" t="s">
        <v>267</v>
      </c>
      <c r="G113" s="3" t="s">
        <v>328</v>
      </c>
      <c r="H113" s="3" t="s">
        <v>329</v>
      </c>
      <c r="I113" s="3" t="s">
        <v>417</v>
      </c>
      <c r="J113" s="3" t="s">
        <v>418</v>
      </c>
    </row>
    <row r="114" spans="1:10" ht="18" x14ac:dyDescent="0.55000000000000004">
      <c r="A114" s="3">
        <v>5</v>
      </c>
      <c r="B114" s="3" t="s">
        <v>139</v>
      </c>
      <c r="C114" s="3" t="s">
        <v>140</v>
      </c>
      <c r="D114" s="3">
        <v>1</v>
      </c>
      <c r="E114" s="11" t="s">
        <v>219</v>
      </c>
      <c r="F114" s="14" t="s">
        <v>245</v>
      </c>
      <c r="G114" s="14" t="s">
        <v>331</v>
      </c>
      <c r="H114" s="14" t="s">
        <v>332</v>
      </c>
      <c r="I114" s="11" t="s">
        <v>419</v>
      </c>
      <c r="J114" s="3" t="s">
        <v>420</v>
      </c>
    </row>
    <row r="115" spans="1:10" ht="18" x14ac:dyDescent="0.55000000000000004">
      <c r="A115" s="3">
        <v>5</v>
      </c>
      <c r="B115" s="3" t="s">
        <v>141</v>
      </c>
      <c r="C115" s="3" t="s">
        <v>142</v>
      </c>
      <c r="D115" s="3">
        <v>1</v>
      </c>
      <c r="E115" s="15" t="s">
        <v>220</v>
      </c>
      <c r="F115" s="3" t="s">
        <v>268</v>
      </c>
      <c r="G115" s="2" t="s">
        <v>333</v>
      </c>
      <c r="H115" s="2" t="s">
        <v>334</v>
      </c>
      <c r="I115" s="5" t="s">
        <v>421</v>
      </c>
      <c r="J115" s="3" t="s">
        <v>422</v>
      </c>
    </row>
    <row r="116" spans="1:10" ht="18" x14ac:dyDescent="0.55000000000000004">
      <c r="A116" s="3">
        <v>5</v>
      </c>
      <c r="B116" s="3" t="s">
        <v>143</v>
      </c>
      <c r="C116" s="3" t="s">
        <v>144</v>
      </c>
      <c r="D116" s="3">
        <v>5</v>
      </c>
      <c r="E116" s="3" t="s">
        <v>221</v>
      </c>
      <c r="F116" s="3" t="s">
        <v>269</v>
      </c>
      <c r="G116" s="3" t="s">
        <v>335</v>
      </c>
      <c r="H116" s="3" t="s">
        <v>336</v>
      </c>
      <c r="I116" s="3" t="s">
        <v>423</v>
      </c>
      <c r="J116" s="3" t="s">
        <v>424</v>
      </c>
    </row>
    <row r="117" spans="1:10" ht="18" x14ac:dyDescent="0.55000000000000004">
      <c r="A117" s="3">
        <v>3</v>
      </c>
      <c r="B117" s="3" t="s">
        <v>145</v>
      </c>
      <c r="C117" s="3" t="s">
        <v>146</v>
      </c>
      <c r="D117" s="3">
        <v>5</v>
      </c>
      <c r="E117" s="3" t="s">
        <v>222</v>
      </c>
      <c r="F117" s="3" t="s">
        <v>270</v>
      </c>
      <c r="G117" s="3" t="s">
        <v>337</v>
      </c>
      <c r="H117" s="3" t="s">
        <v>338</v>
      </c>
      <c r="I117" s="3" t="s">
        <v>425</v>
      </c>
      <c r="J117" s="3" t="s">
        <v>426</v>
      </c>
    </row>
    <row r="118" spans="1:10" ht="18" x14ac:dyDescent="0.55000000000000004">
      <c r="A118" s="3">
        <v>6</v>
      </c>
      <c r="B118" s="3" t="s">
        <v>147</v>
      </c>
      <c r="C118" s="3" t="s">
        <v>148</v>
      </c>
      <c r="D118" s="3">
        <v>5</v>
      </c>
      <c r="E118" s="3" t="s">
        <v>223</v>
      </c>
      <c r="F118" s="3" t="s">
        <v>271</v>
      </c>
      <c r="G118" s="3" t="s">
        <v>339</v>
      </c>
      <c r="H118" s="3" t="s">
        <v>340</v>
      </c>
      <c r="I118" s="3" t="s">
        <v>427</v>
      </c>
      <c r="J118" s="3" t="s">
        <v>428</v>
      </c>
    </row>
    <row r="119" spans="1:10" ht="18" x14ac:dyDescent="0.55000000000000004">
      <c r="A119" s="3">
        <v>6</v>
      </c>
      <c r="B119" s="3" t="s">
        <v>149</v>
      </c>
      <c r="C119" s="3" t="s">
        <v>150</v>
      </c>
      <c r="D119" s="3">
        <v>4</v>
      </c>
      <c r="E119" s="3" t="s">
        <v>223</v>
      </c>
      <c r="F119" s="3" t="s">
        <v>271</v>
      </c>
      <c r="G119" s="3" t="s">
        <v>339</v>
      </c>
      <c r="H119" s="3" t="s">
        <v>340</v>
      </c>
      <c r="I119" s="3" t="s">
        <v>429</v>
      </c>
      <c r="J119" s="3" t="s">
        <v>428</v>
      </c>
    </row>
    <row r="120" spans="1:10" ht="18" x14ac:dyDescent="0.55000000000000004">
      <c r="A120" s="3">
        <v>6</v>
      </c>
      <c r="B120" s="3" t="s">
        <v>149</v>
      </c>
      <c r="C120" s="3" t="s">
        <v>151</v>
      </c>
      <c r="D120" s="3">
        <v>4</v>
      </c>
      <c r="E120" s="3" t="s">
        <v>223</v>
      </c>
      <c r="F120" s="3" t="s">
        <v>271</v>
      </c>
      <c r="G120" s="3" t="s">
        <v>339</v>
      </c>
      <c r="H120" s="3" t="s">
        <v>340</v>
      </c>
      <c r="I120" s="3" t="s">
        <v>429</v>
      </c>
      <c r="J120" s="3" t="s">
        <v>428</v>
      </c>
    </row>
    <row r="121" spans="1:10" ht="18" x14ac:dyDescent="0.55000000000000004">
      <c r="A121" s="3">
        <v>12</v>
      </c>
      <c r="B121" s="3" t="s">
        <v>152</v>
      </c>
      <c r="C121" s="3" t="s">
        <v>153</v>
      </c>
      <c r="D121" s="3">
        <v>4</v>
      </c>
      <c r="E121" s="3" t="s">
        <v>224</v>
      </c>
      <c r="F121" s="3" t="s">
        <v>258</v>
      </c>
      <c r="G121" s="3"/>
      <c r="H121" s="3"/>
      <c r="I121" s="3" t="s">
        <v>430</v>
      </c>
      <c r="J121" s="3" t="s">
        <v>431</v>
      </c>
    </row>
    <row r="122" spans="1:10" ht="18" x14ac:dyDescent="0.55000000000000004">
      <c r="A122" s="3">
        <v>1</v>
      </c>
      <c r="B122" s="3" t="s">
        <v>154</v>
      </c>
      <c r="C122" s="3" t="s">
        <v>155</v>
      </c>
      <c r="D122" s="3">
        <v>1</v>
      </c>
      <c r="E122" s="3" t="s">
        <v>225</v>
      </c>
      <c r="F122" s="3" t="s">
        <v>272</v>
      </c>
      <c r="G122" s="3" t="s">
        <v>341</v>
      </c>
      <c r="H122" s="3" t="s">
        <v>342</v>
      </c>
      <c r="I122" s="3" t="s">
        <v>432</v>
      </c>
      <c r="J122" s="3" t="s">
        <v>433</v>
      </c>
    </row>
    <row r="123" spans="1:10" ht="18" x14ac:dyDescent="0.55000000000000004">
      <c r="A123" s="3">
        <v>1</v>
      </c>
      <c r="B123" s="3" t="s">
        <v>154</v>
      </c>
      <c r="C123" s="3" t="s">
        <v>156</v>
      </c>
      <c r="D123" s="3">
        <v>4</v>
      </c>
      <c r="E123" s="3" t="s">
        <v>225</v>
      </c>
      <c r="F123" s="3" t="s">
        <v>272</v>
      </c>
      <c r="G123" s="3" t="s">
        <v>341</v>
      </c>
      <c r="H123" s="3" t="s">
        <v>342</v>
      </c>
      <c r="I123" s="3" t="s">
        <v>432</v>
      </c>
      <c r="J123" s="3" t="s">
        <v>433</v>
      </c>
    </row>
    <row r="124" spans="1:10" ht="18" x14ac:dyDescent="0.55000000000000004">
      <c r="A124" s="3">
        <v>1</v>
      </c>
      <c r="B124" s="3" t="s">
        <v>154</v>
      </c>
      <c r="C124" s="3" t="s">
        <v>157</v>
      </c>
      <c r="D124" s="3">
        <v>1</v>
      </c>
      <c r="E124" s="3" t="s">
        <v>225</v>
      </c>
      <c r="F124" s="3" t="s">
        <v>272</v>
      </c>
      <c r="G124" s="3" t="s">
        <v>341</v>
      </c>
      <c r="H124" s="3" t="s">
        <v>342</v>
      </c>
      <c r="I124" s="3" t="s">
        <v>432</v>
      </c>
      <c r="J124" s="3" t="s">
        <v>433</v>
      </c>
    </row>
    <row r="125" spans="1:10" ht="18" x14ac:dyDescent="0.55000000000000004">
      <c r="A125" s="3">
        <v>1</v>
      </c>
      <c r="B125" s="3" t="s">
        <v>154</v>
      </c>
      <c r="C125" s="3" t="s">
        <v>158</v>
      </c>
      <c r="D125" s="3">
        <v>1</v>
      </c>
      <c r="E125" s="3" t="s">
        <v>225</v>
      </c>
      <c r="F125" s="3" t="s">
        <v>272</v>
      </c>
      <c r="G125" s="3" t="s">
        <v>341</v>
      </c>
      <c r="H125" s="3" t="s">
        <v>342</v>
      </c>
      <c r="I125" s="3" t="s">
        <v>432</v>
      </c>
      <c r="J125" s="3" t="s">
        <v>433</v>
      </c>
    </row>
    <row r="126" spans="1:10" ht="18" x14ac:dyDescent="0.55000000000000004">
      <c r="A126" s="3">
        <v>1</v>
      </c>
      <c r="B126" s="3" t="s">
        <v>154</v>
      </c>
      <c r="C126" s="3" t="s">
        <v>159</v>
      </c>
      <c r="D126" s="3">
        <v>1</v>
      </c>
      <c r="E126" s="3" t="s">
        <v>225</v>
      </c>
      <c r="F126" s="3" t="s">
        <v>272</v>
      </c>
      <c r="G126" s="3" t="s">
        <v>341</v>
      </c>
      <c r="H126" s="3" t="s">
        <v>342</v>
      </c>
      <c r="I126" s="3" t="s">
        <v>432</v>
      </c>
      <c r="J126" s="3" t="s">
        <v>433</v>
      </c>
    </row>
    <row r="127" spans="1:10" ht="18" x14ac:dyDescent="0.55000000000000004">
      <c r="A127" s="3">
        <v>1</v>
      </c>
      <c r="B127" s="3" t="s">
        <v>154</v>
      </c>
      <c r="C127" s="3" t="s">
        <v>160</v>
      </c>
      <c r="D127" s="3">
        <v>5</v>
      </c>
      <c r="E127" s="3" t="s">
        <v>225</v>
      </c>
      <c r="F127" s="3" t="s">
        <v>272</v>
      </c>
      <c r="G127" s="3" t="s">
        <v>341</v>
      </c>
      <c r="H127" s="3" t="s">
        <v>342</v>
      </c>
      <c r="I127" s="3" t="s">
        <v>432</v>
      </c>
      <c r="J127" s="3" t="s">
        <v>433</v>
      </c>
    </row>
    <row r="128" spans="1:10" ht="18" x14ac:dyDescent="0.55000000000000004">
      <c r="A128" s="3">
        <v>1</v>
      </c>
      <c r="B128" s="3" t="s">
        <v>154</v>
      </c>
      <c r="C128" s="3" t="s">
        <v>161</v>
      </c>
      <c r="D128" s="3">
        <v>5</v>
      </c>
      <c r="E128" s="3" t="s">
        <v>225</v>
      </c>
      <c r="F128" s="3" t="s">
        <v>272</v>
      </c>
      <c r="G128" s="3" t="s">
        <v>341</v>
      </c>
      <c r="H128" s="3" t="s">
        <v>342</v>
      </c>
      <c r="I128" s="3" t="s">
        <v>432</v>
      </c>
      <c r="J128" s="3" t="s">
        <v>433</v>
      </c>
    </row>
    <row r="129" spans="1:10" ht="18" x14ac:dyDescent="0.55000000000000004">
      <c r="A129" s="3">
        <v>5</v>
      </c>
      <c r="B129" s="3" t="s">
        <v>162</v>
      </c>
      <c r="C129" s="3" t="s">
        <v>163</v>
      </c>
      <c r="D129" s="3">
        <v>4</v>
      </c>
      <c r="E129" s="3" t="s">
        <v>226</v>
      </c>
      <c r="F129" s="3" t="s">
        <v>258</v>
      </c>
      <c r="G129" s="3"/>
      <c r="H129" s="3"/>
      <c r="I129" s="3" t="s">
        <v>434</v>
      </c>
      <c r="J129" s="3" t="s">
        <v>435</v>
      </c>
    </row>
    <row r="130" spans="1:10" ht="18" x14ac:dyDescent="0.55000000000000004">
      <c r="A130" s="3">
        <v>6</v>
      </c>
      <c r="B130" s="3" t="s">
        <v>164</v>
      </c>
      <c r="C130" s="3" t="s">
        <v>165</v>
      </c>
      <c r="D130" s="3">
        <v>4</v>
      </c>
      <c r="E130" s="3" t="s">
        <v>227</v>
      </c>
      <c r="F130" s="3" t="s">
        <v>273</v>
      </c>
      <c r="G130" s="3"/>
      <c r="H130" s="3"/>
      <c r="I130" s="3" t="s">
        <v>436</v>
      </c>
      <c r="J130" s="3" t="s">
        <v>437</v>
      </c>
    </row>
    <row r="131" spans="1:10" ht="18" x14ac:dyDescent="0.55000000000000004">
      <c r="A131" s="3">
        <v>5</v>
      </c>
      <c r="B131" s="3" t="s">
        <v>166</v>
      </c>
      <c r="C131" s="3" t="s">
        <v>167</v>
      </c>
      <c r="D131" s="3">
        <v>4</v>
      </c>
      <c r="E131" s="3" t="s">
        <v>228</v>
      </c>
      <c r="F131" s="3" t="s">
        <v>274</v>
      </c>
      <c r="G131" s="3" t="s">
        <v>343</v>
      </c>
      <c r="H131" s="3" t="s">
        <v>344</v>
      </c>
      <c r="I131" s="3" t="s">
        <v>438</v>
      </c>
      <c r="J131" s="3" t="s">
        <v>439</v>
      </c>
    </row>
    <row r="132" spans="1:10" ht="18" x14ac:dyDescent="0.55000000000000004">
      <c r="A132" s="3">
        <v>7</v>
      </c>
      <c r="B132" s="3" t="s">
        <v>168</v>
      </c>
      <c r="C132" s="3" t="s">
        <v>148</v>
      </c>
      <c r="D132" s="3">
        <v>1</v>
      </c>
      <c r="E132" s="3" t="s">
        <v>229</v>
      </c>
      <c r="F132" s="3" t="s">
        <v>245</v>
      </c>
      <c r="G132" s="3" t="s">
        <v>345</v>
      </c>
      <c r="H132" s="3" t="s">
        <v>346</v>
      </c>
      <c r="I132" s="3" t="s">
        <v>440</v>
      </c>
      <c r="J132" s="3" t="s">
        <v>441</v>
      </c>
    </row>
    <row r="133" spans="1:10" ht="18" x14ac:dyDescent="0.55000000000000004">
      <c r="A133" s="3">
        <v>7</v>
      </c>
      <c r="B133" s="3" t="s">
        <v>168</v>
      </c>
      <c r="C133" s="3" t="s">
        <v>169</v>
      </c>
      <c r="D133" s="3">
        <v>5</v>
      </c>
      <c r="E133" s="3" t="s">
        <v>229</v>
      </c>
      <c r="F133" s="3" t="s">
        <v>245</v>
      </c>
      <c r="G133" s="3" t="s">
        <v>345</v>
      </c>
      <c r="H133" s="3" t="s">
        <v>346</v>
      </c>
      <c r="I133" s="3" t="s">
        <v>440</v>
      </c>
      <c r="J133" s="3" t="s">
        <v>441</v>
      </c>
    </row>
    <row r="134" spans="1:10" ht="18" x14ac:dyDescent="0.55000000000000004">
      <c r="A134" s="3">
        <v>7</v>
      </c>
      <c r="B134" s="3" t="s">
        <v>168</v>
      </c>
      <c r="C134" s="3" t="s">
        <v>170</v>
      </c>
      <c r="D134" s="3">
        <v>5</v>
      </c>
      <c r="E134" s="3" t="s">
        <v>230</v>
      </c>
      <c r="F134" s="3" t="s">
        <v>275</v>
      </c>
      <c r="G134" s="3" t="s">
        <v>347</v>
      </c>
      <c r="H134" s="3" t="s">
        <v>346</v>
      </c>
      <c r="I134" s="3" t="s">
        <v>442</v>
      </c>
      <c r="J134" s="3" t="s">
        <v>443</v>
      </c>
    </row>
    <row r="135" spans="1:10" ht="18" x14ac:dyDescent="0.55000000000000004">
      <c r="A135" s="3">
        <v>11</v>
      </c>
      <c r="B135" s="3" t="s">
        <v>171</v>
      </c>
      <c r="C135" s="3" t="s">
        <v>172</v>
      </c>
      <c r="D135" s="3">
        <v>1</v>
      </c>
      <c r="E135" s="14" t="s">
        <v>231</v>
      </c>
      <c r="F135" s="14" t="s">
        <v>276</v>
      </c>
      <c r="G135" s="14" t="s">
        <v>348</v>
      </c>
      <c r="H135" s="14" t="s">
        <v>349</v>
      </c>
      <c r="I135" s="11" t="s">
        <v>444</v>
      </c>
      <c r="J135" s="3" t="s">
        <v>445</v>
      </c>
    </row>
    <row r="136" spans="1:10" ht="18" x14ac:dyDescent="0.55000000000000004">
      <c r="A136" s="3">
        <v>11</v>
      </c>
      <c r="B136" s="3" t="s">
        <v>173</v>
      </c>
      <c r="C136" s="3" t="s">
        <v>174</v>
      </c>
      <c r="D136" s="3">
        <v>1</v>
      </c>
      <c r="E136" s="16" t="s">
        <v>232</v>
      </c>
      <c r="F136" s="3" t="s">
        <v>277</v>
      </c>
      <c r="G136" s="3" t="s">
        <v>350</v>
      </c>
      <c r="H136" s="3" t="s">
        <v>351</v>
      </c>
      <c r="I136" s="17" t="s">
        <v>446</v>
      </c>
      <c r="J136" s="3" t="s">
        <v>447</v>
      </c>
    </row>
    <row r="137" spans="1:10" ht="18" x14ac:dyDescent="0.55000000000000004">
      <c r="A137" s="3">
        <v>7</v>
      </c>
      <c r="B137" s="3" t="s">
        <v>175</v>
      </c>
      <c r="C137" s="3" t="s">
        <v>176</v>
      </c>
      <c r="D137" s="3">
        <v>4</v>
      </c>
      <c r="E137" s="3" t="s">
        <v>233</v>
      </c>
      <c r="F137" s="3" t="s">
        <v>278</v>
      </c>
      <c r="G137" s="3" t="s">
        <v>352</v>
      </c>
      <c r="H137" s="3" t="s">
        <v>353</v>
      </c>
      <c r="I137" s="3" t="s">
        <v>448</v>
      </c>
      <c r="J137" s="3" t="s">
        <v>449</v>
      </c>
    </row>
    <row r="138" spans="1:10" ht="18" x14ac:dyDescent="0.55000000000000004">
      <c r="A138" s="3">
        <v>4</v>
      </c>
      <c r="B138" s="3" t="s">
        <v>177</v>
      </c>
      <c r="C138" s="3" t="s">
        <v>178</v>
      </c>
      <c r="D138" s="3">
        <v>1</v>
      </c>
      <c r="E138" s="11" t="s">
        <v>234</v>
      </c>
      <c r="F138" s="11" t="s">
        <v>270</v>
      </c>
      <c r="G138" s="14" t="s">
        <v>354</v>
      </c>
      <c r="H138" s="14" t="s">
        <v>355</v>
      </c>
      <c r="I138" s="18" t="s">
        <v>450</v>
      </c>
      <c r="J138" s="3" t="s">
        <v>451</v>
      </c>
    </row>
    <row r="139" spans="1:10" ht="18" x14ac:dyDescent="0.55000000000000004">
      <c r="A139" s="3">
        <v>11</v>
      </c>
      <c r="B139" s="3" t="s">
        <v>179</v>
      </c>
      <c r="C139" s="3" t="s">
        <v>180</v>
      </c>
      <c r="D139" s="3">
        <v>4</v>
      </c>
      <c r="E139" s="3" t="s">
        <v>235</v>
      </c>
      <c r="F139" s="3" t="s">
        <v>279</v>
      </c>
      <c r="G139" s="3" t="s">
        <v>356</v>
      </c>
      <c r="H139" s="3" t="s">
        <v>357</v>
      </c>
      <c r="I139" s="3" t="s">
        <v>452</v>
      </c>
      <c r="J139" s="3" t="s">
        <v>453</v>
      </c>
    </row>
    <row r="140" spans="1:10" ht="18" x14ac:dyDescent="0.55000000000000004">
      <c r="A140" s="3">
        <v>11</v>
      </c>
      <c r="B140" s="3" t="s">
        <v>179</v>
      </c>
      <c r="C140" s="3" t="s">
        <v>181</v>
      </c>
      <c r="D140" s="3">
        <v>1</v>
      </c>
      <c r="E140" s="3" t="s">
        <v>235</v>
      </c>
      <c r="F140" s="3" t="s">
        <v>279</v>
      </c>
      <c r="G140" s="3" t="s">
        <v>356</v>
      </c>
      <c r="H140" s="3" t="s">
        <v>357</v>
      </c>
      <c r="I140" s="3" t="s">
        <v>452</v>
      </c>
      <c r="J140" s="3" t="s">
        <v>453</v>
      </c>
    </row>
    <row r="141" spans="1:10" ht="18" x14ac:dyDescent="0.55000000000000004">
      <c r="A141" s="3">
        <v>2</v>
      </c>
      <c r="B141" s="3" t="s">
        <v>182</v>
      </c>
      <c r="C141" s="3" t="s">
        <v>183</v>
      </c>
      <c r="D141" s="3">
        <v>4</v>
      </c>
      <c r="E141" s="3" t="s">
        <v>236</v>
      </c>
      <c r="F141" s="3" t="s">
        <v>280</v>
      </c>
      <c r="G141" s="3" t="s">
        <v>358</v>
      </c>
      <c r="H141" s="3" t="s">
        <v>359</v>
      </c>
      <c r="I141" s="3" t="s">
        <v>454</v>
      </c>
      <c r="J141" s="3" t="s">
        <v>455</v>
      </c>
    </row>
    <row r="142" spans="1:10" ht="18" x14ac:dyDescent="0.55000000000000004">
      <c r="A142" s="3">
        <v>2</v>
      </c>
      <c r="B142" s="3" t="s">
        <v>182</v>
      </c>
      <c r="C142" s="3" t="s">
        <v>184</v>
      </c>
      <c r="D142" s="3">
        <v>5</v>
      </c>
      <c r="E142" s="3" t="s">
        <v>236</v>
      </c>
      <c r="F142" s="3" t="s">
        <v>280</v>
      </c>
      <c r="G142" s="3" t="s">
        <v>358</v>
      </c>
      <c r="H142" s="3" t="s">
        <v>359</v>
      </c>
      <c r="I142" s="3" t="s">
        <v>456</v>
      </c>
      <c r="J142" s="3" t="s">
        <v>455</v>
      </c>
    </row>
    <row r="143" spans="1:10" ht="18" x14ac:dyDescent="0.55000000000000004">
      <c r="A143" s="3">
        <v>2</v>
      </c>
      <c r="B143" s="3" t="s">
        <v>182</v>
      </c>
      <c r="C143" s="3" t="s">
        <v>185</v>
      </c>
      <c r="D143" s="3">
        <v>1</v>
      </c>
      <c r="E143" s="3" t="s">
        <v>236</v>
      </c>
      <c r="F143" s="3" t="s">
        <v>280</v>
      </c>
      <c r="G143" s="3" t="s">
        <v>358</v>
      </c>
      <c r="H143" s="3" t="s">
        <v>359</v>
      </c>
      <c r="I143" s="3" t="s">
        <v>456</v>
      </c>
      <c r="J143" s="3" t="s">
        <v>455</v>
      </c>
    </row>
    <row r="144" spans="1:10" ht="18" x14ac:dyDescent="0.55000000000000004">
      <c r="A144" s="3">
        <v>8</v>
      </c>
      <c r="B144" s="3" t="s">
        <v>186</v>
      </c>
      <c r="C144" s="3" t="s">
        <v>187</v>
      </c>
      <c r="D144" s="3">
        <v>4</v>
      </c>
      <c r="E144" s="3" t="s">
        <v>237</v>
      </c>
      <c r="F144" s="3" t="s">
        <v>245</v>
      </c>
      <c r="G144" s="3" t="s">
        <v>360</v>
      </c>
      <c r="H144" s="3" t="s">
        <v>361</v>
      </c>
      <c r="I144" s="3" t="s">
        <v>457</v>
      </c>
      <c r="J144" s="3" t="s">
        <v>458</v>
      </c>
    </row>
    <row r="145" spans="1:10" ht="18" x14ac:dyDescent="0.55000000000000004">
      <c r="A145" s="3">
        <v>1</v>
      </c>
      <c r="B145" s="3" t="s">
        <v>188</v>
      </c>
      <c r="C145" s="3" t="s">
        <v>189</v>
      </c>
      <c r="D145" s="3">
        <v>5</v>
      </c>
      <c r="E145" s="3" t="s">
        <v>238</v>
      </c>
      <c r="F145" s="3" t="s">
        <v>281</v>
      </c>
      <c r="I145" s="9" t="s">
        <v>459</v>
      </c>
      <c r="J145" s="9" t="s">
        <v>460</v>
      </c>
    </row>
    <row r="146" spans="1:10" ht="18" x14ac:dyDescent="0.55000000000000004">
      <c r="A146" s="3">
        <v>1</v>
      </c>
      <c r="B146" s="3" t="s">
        <v>188</v>
      </c>
      <c r="C146" s="3" t="s">
        <v>190</v>
      </c>
      <c r="D146" s="3">
        <v>1</v>
      </c>
      <c r="E146" s="3" t="s">
        <v>238</v>
      </c>
      <c r="F146" s="3" t="s">
        <v>281</v>
      </c>
      <c r="I146" s="9" t="s">
        <v>459</v>
      </c>
      <c r="J146" s="9" t="s">
        <v>460</v>
      </c>
    </row>
    <row r="147" spans="1:10" ht="18" x14ac:dyDescent="0.55000000000000004">
      <c r="A147" s="3">
        <v>5</v>
      </c>
      <c r="B147" s="3" t="s">
        <v>191</v>
      </c>
      <c r="C147" s="3" t="s">
        <v>192</v>
      </c>
      <c r="D147" s="3">
        <v>1</v>
      </c>
      <c r="E147" s="3" t="s">
        <v>239</v>
      </c>
      <c r="F147" s="3" t="s">
        <v>282</v>
      </c>
      <c r="G147" s="3" t="s">
        <v>362</v>
      </c>
      <c r="H147" s="3" t="s">
        <v>363</v>
      </c>
      <c r="I147" s="3" t="s">
        <v>461</v>
      </c>
      <c r="J147" s="3" t="s">
        <v>462</v>
      </c>
    </row>
    <row r="148" spans="1:10" ht="18" x14ac:dyDescent="0.55000000000000004">
      <c r="A148" s="3">
        <v>5</v>
      </c>
      <c r="B148" s="3" t="s">
        <v>191</v>
      </c>
      <c r="C148" s="3" t="s">
        <v>193</v>
      </c>
      <c r="D148" s="3">
        <v>4</v>
      </c>
      <c r="E148" s="3" t="s">
        <v>239</v>
      </c>
      <c r="F148" s="3" t="s">
        <v>282</v>
      </c>
      <c r="G148" s="3" t="s">
        <v>362</v>
      </c>
      <c r="H148" s="3" t="s">
        <v>363</v>
      </c>
      <c r="I148" s="3" t="s">
        <v>461</v>
      </c>
      <c r="J148" s="3" t="s">
        <v>462</v>
      </c>
    </row>
    <row r="149" spans="1:10" ht="18" x14ac:dyDescent="0.55000000000000004">
      <c r="A149" s="3">
        <v>4</v>
      </c>
      <c r="B149" s="3" t="s">
        <v>194</v>
      </c>
      <c r="C149" s="3" t="s">
        <v>195</v>
      </c>
      <c r="D149" s="3">
        <v>4</v>
      </c>
      <c r="E149" s="3" t="s">
        <v>240</v>
      </c>
      <c r="F149" s="3" t="s">
        <v>283</v>
      </c>
      <c r="G149" s="3"/>
      <c r="H149" s="3"/>
      <c r="I149" s="3" t="s">
        <v>463</v>
      </c>
      <c r="J149" s="3" t="s">
        <v>464</v>
      </c>
    </row>
  </sheetData>
  <hyperlinks>
    <hyperlink ref="J38" r:id="rId1" xr:uid="{9A4FA957-A9E0-45D0-A4E2-72855974B625}"/>
    <hyperlink ref="J40" r:id="rId2" display="mailto:gerlachm@fonddulac.k12.wi.us" xr:uid="{975C50C1-2960-42FA-9E2B-4D55F4FD2464}"/>
    <hyperlink ref="J41" r:id="rId3" xr:uid="{8DB2038A-3335-4CAD-9AF0-CDBC8890BB9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Wineberg, Alison B.   DPI</dc:creator>
  <cp:lastModifiedBy>Wineberg, Alison B.   DPI</cp:lastModifiedBy>
  <dcterms:created xsi:type="dcterms:W3CDTF">2022-07-19T14:40:28Z</dcterms:created>
  <dcterms:modified xsi:type="dcterms:W3CDTF">2022-07-19T14:45:35Z</dcterms:modified>
</cp:coreProperties>
</file>